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HS Regio NB\Desktop\kampioenschappen\Outdoor 2023\"/>
    </mc:Choice>
  </mc:AlternateContent>
  <xr:revisionPtr revIDLastSave="0" documentId="13_ncr:1_{AEC26173-68E2-4AC7-87EF-338261A2A0D7}" xr6:coauthVersionLast="47" xr6:coauthVersionMax="47" xr10:uidLastSave="{00000000-0000-0000-0000-000000000000}"/>
  <bookViews>
    <workbookView xWindow="120" yWindow="210" windowWidth="21480" windowHeight="11385" xr2:uid="{F7EC4DE4-C3CD-4A05-82B6-BBA2736DCF16}"/>
  </bookViews>
  <sheets>
    <sheet name="Z1 paarden" sheetId="1" r:id="rId1"/>
    <sheet name="Z2 paarden" sheetId="3" r:id="rId2"/>
    <sheet name="ZZL paarden" sheetId="4" r:id="rId3"/>
    <sheet name="Z1 pony's DE" sheetId="5" r:id="rId4"/>
    <sheet name="Z2 pony's DE" sheetId="6" r:id="rId5"/>
    <sheet name="Z1-Z2 pony's C" sheetId="7" r:id="rId6"/>
    <sheet name="B paarden" sheetId="8" r:id="rId7"/>
    <sheet name="L1 paarden" sheetId="9" r:id="rId8"/>
    <sheet name="L2 paarden" sheetId="10" r:id="rId9"/>
    <sheet name="M1 paarden" sheetId="11" r:id="rId10"/>
    <sheet name="M2 paarden" sheetId="12" r:id="rId11"/>
    <sheet name="M2 pony's DE" sheetId="13" r:id="rId12"/>
    <sheet name="M1 pony's DE" sheetId="14" r:id="rId13"/>
    <sheet name="M1-M2 pony's C" sheetId="15" r:id="rId14"/>
    <sheet name="M1-M2 pony's AB" sheetId="16" r:id="rId15"/>
    <sheet name="B pony's AB" sheetId="17" r:id="rId16"/>
    <sheet name="B pony's cat. C" sheetId="18" r:id="rId17"/>
    <sheet name="B pony's cat. DE" sheetId="19" r:id="rId18"/>
    <sheet name="L1 pony's cat AB" sheetId="20" r:id="rId19"/>
    <sheet name="L1 pony's cat. C" sheetId="21" r:id="rId20"/>
    <sheet name="L1 pony's cat. DE" sheetId="22" r:id="rId21"/>
    <sheet name="L2 pony's cat. AB" sheetId="23" r:id="rId22"/>
    <sheet name="L2 pony's cat. C" sheetId="24" r:id="rId23"/>
    <sheet name="L2 pony's cat. DE" sheetId="25" r:id="rId2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1" l="1"/>
  <c r="K8" i="21"/>
  <c r="K9" i="21"/>
  <c r="K10" i="21"/>
  <c r="K11" i="21"/>
  <c r="K6" i="21"/>
  <c r="K7" i="25"/>
  <c r="K9" i="25"/>
  <c r="K8" i="25"/>
  <c r="K10" i="25"/>
  <c r="K11" i="25"/>
  <c r="K12" i="25"/>
  <c r="K6" i="25"/>
  <c r="K8" i="22"/>
  <c r="K7" i="22"/>
  <c r="K9" i="22"/>
  <c r="K11" i="22"/>
  <c r="K13" i="22"/>
  <c r="K10" i="22"/>
  <c r="K12" i="22"/>
  <c r="K6" i="22"/>
  <c r="K6" i="20"/>
  <c r="K7" i="20"/>
  <c r="K9" i="20"/>
  <c r="K10" i="20"/>
  <c r="K8" i="20"/>
  <c r="K6" i="19"/>
  <c r="K10" i="19"/>
  <c r="K9" i="19"/>
  <c r="K12" i="19"/>
  <c r="K13" i="19"/>
  <c r="K11" i="19"/>
  <c r="K8" i="19"/>
  <c r="K14" i="19"/>
  <c r="K7" i="19"/>
  <c r="K6" i="18"/>
  <c r="K8" i="18"/>
  <c r="K11" i="18"/>
  <c r="K10" i="18"/>
  <c r="K9" i="18"/>
  <c r="K12" i="18"/>
  <c r="K13" i="18"/>
  <c r="K7" i="18"/>
  <c r="K7" i="17"/>
  <c r="K9" i="17"/>
  <c r="K8" i="17"/>
  <c r="K10" i="17"/>
  <c r="K12" i="17"/>
  <c r="K11" i="17"/>
  <c r="K13" i="17"/>
  <c r="K6" i="17"/>
  <c r="K7" i="14"/>
  <c r="K8" i="14"/>
  <c r="K9" i="14"/>
  <c r="K10" i="14"/>
  <c r="K11" i="14"/>
  <c r="K12" i="14"/>
  <c r="K6" i="14"/>
  <c r="K7" i="13"/>
  <c r="K6" i="13"/>
  <c r="K10" i="13"/>
  <c r="K9" i="13"/>
  <c r="K11" i="13"/>
  <c r="K12" i="13"/>
  <c r="K8" i="13"/>
  <c r="K7" i="12"/>
  <c r="K9" i="12"/>
  <c r="K6" i="12"/>
  <c r="K12" i="12"/>
  <c r="K11" i="12"/>
  <c r="K10" i="12"/>
  <c r="K8" i="12"/>
  <c r="K6" i="11"/>
  <c r="K7" i="11"/>
  <c r="K10" i="11"/>
  <c r="K11" i="11"/>
  <c r="K9" i="11"/>
  <c r="K12" i="11"/>
  <c r="K13" i="11"/>
  <c r="K8" i="11"/>
  <c r="K9" i="10"/>
  <c r="K7" i="10"/>
  <c r="K8" i="10"/>
  <c r="K10" i="10"/>
  <c r="K11" i="10"/>
  <c r="K12" i="10"/>
  <c r="K13" i="10"/>
  <c r="K14" i="10"/>
  <c r="K6" i="10"/>
  <c r="K7" i="9"/>
  <c r="K8" i="9"/>
  <c r="K10" i="9"/>
  <c r="K11" i="9"/>
  <c r="K9" i="9"/>
  <c r="K13" i="9"/>
  <c r="K12" i="9"/>
  <c r="K14" i="9"/>
  <c r="K6" i="9"/>
  <c r="K9" i="8"/>
  <c r="K12" i="8"/>
  <c r="K7" i="8"/>
  <c r="K6" i="8"/>
  <c r="K13" i="8"/>
  <c r="K11" i="8"/>
  <c r="K10" i="8"/>
  <c r="K14" i="8"/>
  <c r="K8" i="8"/>
  <c r="K13" i="6"/>
  <c r="K12" i="6"/>
  <c r="K11" i="6"/>
  <c r="K10" i="6"/>
  <c r="K9" i="6"/>
  <c r="K8" i="6"/>
  <c r="K7" i="6"/>
  <c r="K13" i="5"/>
  <c r="K12" i="5"/>
  <c r="K11" i="5"/>
  <c r="K10" i="5"/>
  <c r="K9" i="5"/>
  <c r="K8" i="5"/>
  <c r="K7" i="5"/>
  <c r="K14" i="4"/>
  <c r="K13" i="4"/>
  <c r="K12" i="4"/>
  <c r="K11" i="4"/>
  <c r="K10" i="4"/>
  <c r="K9" i="4"/>
  <c r="K8" i="4"/>
  <c r="K15" i="3"/>
  <c r="K14" i="3"/>
  <c r="K13" i="3"/>
  <c r="K12" i="3"/>
  <c r="K11" i="3"/>
  <c r="K10" i="3"/>
  <c r="K9" i="3"/>
  <c r="K8" i="3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<sst xmlns="http://schemas.openxmlformats.org/spreadsheetml/2006/main" count="6731" uniqueCount="2416">
  <si>
    <t>1e onderdeel Regiokampioenschap Dressuur paarden klasse Z1</t>
  </si>
  <si>
    <t>Ring 1</t>
  </si>
  <si>
    <t>Datum: 21-07-2023</t>
  </si>
  <si>
    <t>Aanvang: 10:00</t>
  </si>
  <si>
    <t>Jury bij C: Gaal, W.L.J.M. Van</t>
  </si>
  <si>
    <t>Jury bij H: Oosterum, J.M.A. Van</t>
  </si>
  <si>
    <t>Jury bij M: Kees, C.P.J.</t>
  </si>
  <si>
    <t>Z1/P, proef 40 (24 combinaties)</t>
  </si>
  <si>
    <t>Rang</t>
  </si>
  <si>
    <t>Hnr</t>
  </si>
  <si>
    <t>Ruiter</t>
  </si>
  <si>
    <t>Paard</t>
  </si>
  <si>
    <t>Vader</t>
  </si>
  <si>
    <t>Kl.</t>
  </si>
  <si>
    <t>Cat.</t>
  </si>
  <si>
    <t>Ver.plaats</t>
  </si>
  <si>
    <t>prc.</t>
  </si>
  <si>
    <t>C</t>
  </si>
  <si>
    <t>H</t>
  </si>
  <si>
    <t>M</t>
  </si>
  <si>
    <t>xq1</t>
  </si>
  <si>
    <t>xq2</t>
  </si>
  <si>
    <t>xq3</t>
  </si>
  <si>
    <t>Lisa Van den Heuvel</t>
  </si>
  <si>
    <t>Midnight Ve</t>
  </si>
  <si>
    <t>Z1</t>
  </si>
  <si>
    <t>P</t>
  </si>
  <si>
    <t>Oeffelt</t>
  </si>
  <si>
    <t>241.5 (1)</t>
  </si>
  <si>
    <t>251 (1)</t>
  </si>
  <si>
    <t>236 (4)</t>
  </si>
  <si>
    <t>Marielle Oomen</t>
  </si>
  <si>
    <t>Irmani van de Uilenhoek</t>
  </si>
  <si>
    <t>Don-Tango B</t>
  </si>
  <si>
    <t>Diessen</t>
  </si>
  <si>
    <t>237.5 (5)</t>
  </si>
  <si>
    <t>240 (4)</t>
  </si>
  <si>
    <t>237 (2)</t>
  </si>
  <si>
    <t>Nele van der Weyden</t>
  </si>
  <si>
    <t>Joy Van De Kerkhoeve</t>
  </si>
  <si>
    <t>Don Olymbrio</t>
  </si>
  <si>
    <t>Hooge Mierde</t>
  </si>
  <si>
    <t>239 (4)</t>
  </si>
  <si>
    <t>240.5 (3)</t>
  </si>
  <si>
    <t>233.5 (5)</t>
  </si>
  <si>
    <t>Joyce Van Opbergen</t>
  </si>
  <si>
    <t>Kadance VDP</t>
  </si>
  <si>
    <t>Negro</t>
  </si>
  <si>
    <t>Moergestel</t>
  </si>
  <si>
    <t>233 (6)</t>
  </si>
  <si>
    <t>231 (11)</t>
  </si>
  <si>
    <t>248.5 (1)</t>
  </si>
  <si>
    <t>Lars Op 't Hoog</t>
  </si>
  <si>
    <t>Merdeaux H</t>
  </si>
  <si>
    <t>Ferdeaux</t>
  </si>
  <si>
    <t>Haghorst</t>
  </si>
  <si>
    <t>240.5 (2)</t>
  </si>
  <si>
    <t>233 (10)</t>
  </si>
  <si>
    <t>232.5 (6)</t>
  </si>
  <si>
    <t>Milou Van Engeland</t>
  </si>
  <si>
    <t>Springfield's Loreine-O</t>
  </si>
  <si>
    <t>Trafalgar</t>
  </si>
  <si>
    <t>Westerhoven</t>
  </si>
  <si>
    <t>224 (14)</t>
  </si>
  <si>
    <t>239 (6)</t>
  </si>
  <si>
    <t>236.5 (3)</t>
  </si>
  <si>
    <t>Dimphy Van Oss</t>
  </si>
  <si>
    <t>Madalinda</t>
  </si>
  <si>
    <t>Toto JR.</t>
  </si>
  <si>
    <t>Herpen</t>
  </si>
  <si>
    <t>221 (16)</t>
  </si>
  <si>
    <t>242.5 (2)</t>
  </si>
  <si>
    <t>231 (9)</t>
  </si>
  <si>
    <t>Moniek Gevers</t>
  </si>
  <si>
    <t>Louigi</t>
  </si>
  <si>
    <t>Topspeed Perry</t>
  </si>
  <si>
    <t>Reusel</t>
  </si>
  <si>
    <t>227 (10)</t>
  </si>
  <si>
    <t>234 (8)</t>
  </si>
  <si>
    <t>228.5 (10)</t>
  </si>
  <si>
    <t>Fleur Jansen</t>
  </si>
  <si>
    <t>Merveille J</t>
  </si>
  <si>
    <t>Guardian S</t>
  </si>
  <si>
    <t>Aarle-Rixtel</t>
  </si>
  <si>
    <t>225.5 (11)</t>
  </si>
  <si>
    <t>239.5 (5)</t>
  </si>
  <si>
    <t>223 (18)</t>
  </si>
  <si>
    <t>Kim Tielemans</t>
  </si>
  <si>
    <t>Lavendel H</t>
  </si>
  <si>
    <t>Hennessy</t>
  </si>
  <si>
    <t>Deurne-West</t>
  </si>
  <si>
    <t>224 (15)</t>
  </si>
  <si>
    <t>229.5 (12)</t>
  </si>
  <si>
    <t>231.5 (8)</t>
  </si>
  <si>
    <t>Tom Silkens</t>
  </si>
  <si>
    <t>Homevision's Fifadorijke</t>
  </si>
  <si>
    <t>Decor Delatio</t>
  </si>
  <si>
    <t>Oerle</t>
  </si>
  <si>
    <t>240 (3)</t>
  </si>
  <si>
    <t>219 (20)</t>
  </si>
  <si>
    <t>224.5 (15)</t>
  </si>
  <si>
    <t>Sadie Ervin</t>
  </si>
  <si>
    <t>Jeanne D'Arc</t>
  </si>
  <si>
    <t>All at Once</t>
  </si>
  <si>
    <t>Uden</t>
  </si>
  <si>
    <t>210 (22)</t>
  </si>
  <si>
    <t>239 (7)</t>
  </si>
  <si>
    <t>231.5 (7)</t>
  </si>
  <si>
    <t>Judith Boerstal - van de Lockand</t>
  </si>
  <si>
    <t>Tara</t>
  </si>
  <si>
    <t>Bartele 472</t>
  </si>
  <si>
    <t>Grave</t>
  </si>
  <si>
    <t>229 (7)</t>
  </si>
  <si>
    <t>226.5 (14)</t>
  </si>
  <si>
    <t>223 (17)</t>
  </si>
  <si>
    <t>Ingrid Wijdeven</t>
  </si>
  <si>
    <t>Mikanory</t>
  </si>
  <si>
    <t>Ghandi</t>
  </si>
  <si>
    <t>229 (8)</t>
  </si>
  <si>
    <t>223.5 (16)</t>
  </si>
  <si>
    <t>225.5 (14)</t>
  </si>
  <si>
    <t>Noortje van der Hoff</t>
  </si>
  <si>
    <t>Masaï SK</t>
  </si>
  <si>
    <t>Johnson</t>
  </si>
  <si>
    <t>Leende</t>
  </si>
  <si>
    <t>224 (13)</t>
  </si>
  <si>
    <t>228 (11)</t>
  </si>
  <si>
    <t>Renee Van Oort</t>
  </si>
  <si>
    <t>Marviola</t>
  </si>
  <si>
    <t>Heeswyk Dinther</t>
  </si>
  <si>
    <t>225 (12)</t>
  </si>
  <si>
    <t>220.5 (18)</t>
  </si>
  <si>
    <t>226.5 (12)</t>
  </si>
  <si>
    <t>Danique Van Leeuwen</t>
  </si>
  <si>
    <t>Filola</t>
  </si>
  <si>
    <t>Finest</t>
  </si>
  <si>
    <t>227.5 (9)</t>
  </si>
  <si>
    <t>221 (17)</t>
  </si>
  <si>
    <t>218 (21)</t>
  </si>
  <si>
    <t>Nicoline Speet</t>
  </si>
  <si>
    <t>Brughoeve's Lady Ann N.S.</t>
  </si>
  <si>
    <t>Gunner KS</t>
  </si>
  <si>
    <t>Westerbeek</t>
  </si>
  <si>
    <t>218 (19)</t>
  </si>
  <si>
    <t>229 (13)</t>
  </si>
  <si>
    <t>Helma Bierens - Bastiaansen</t>
  </si>
  <si>
    <t>Jenga</t>
  </si>
  <si>
    <t>Everdale</t>
  </si>
  <si>
    <t>207.5 (24)</t>
  </si>
  <si>
    <t>233 (9)</t>
  </si>
  <si>
    <t>224.5 (16)</t>
  </si>
  <si>
    <t>Janneke Vergeer</t>
  </si>
  <si>
    <t>Prince Van De Kiboets</t>
  </si>
  <si>
    <t>Easter Van De Leliaard</t>
  </si>
  <si>
    <t>Hapert</t>
  </si>
  <si>
    <t>219 (18)</t>
  </si>
  <si>
    <t>215 (22)</t>
  </si>
  <si>
    <t>226 (13)</t>
  </si>
  <si>
    <t>Danique Verbrugge</t>
  </si>
  <si>
    <t>Kensi Geuzenhof</t>
  </si>
  <si>
    <t>Nespresso</t>
  </si>
  <si>
    <t>Woensdrecht</t>
  </si>
  <si>
    <t>215 (21)</t>
  </si>
  <si>
    <t>219 (19)</t>
  </si>
  <si>
    <t>222.5 (19)</t>
  </si>
  <si>
    <t>Lieke Tinnenbroek</t>
  </si>
  <si>
    <t>Jason</t>
  </si>
  <si>
    <t>Wynton</t>
  </si>
  <si>
    <t>Boxtel</t>
  </si>
  <si>
    <t>219.5 (17)</t>
  </si>
  <si>
    <t>207.5 (23)</t>
  </si>
  <si>
    <t>Joyce Penninx</t>
  </si>
  <si>
    <t>Costa Corona</t>
  </si>
  <si>
    <t>Jazz</t>
  </si>
  <si>
    <t>Liessel</t>
  </si>
  <si>
    <t>217 (20)</t>
  </si>
  <si>
    <t>208.5 (23)</t>
  </si>
  <si>
    <t>Melanie Draak</t>
  </si>
  <si>
    <t>Altrido Amy's Floris</t>
  </si>
  <si>
    <t>Orlando</t>
  </si>
  <si>
    <t>Breda</t>
  </si>
  <si>
    <t>210 (23)</t>
  </si>
  <si>
    <t>199.5 (24)</t>
  </si>
  <si>
    <t>202.5 (24)</t>
  </si>
  <si>
    <t>2e onderdeel Regiokampioenschap Dressuur paarden klasse Z1</t>
  </si>
  <si>
    <t>Aanvang: 16:06</t>
  </si>
  <si>
    <t>Jury bij C: Boomaars, M.P.J.</t>
  </si>
  <si>
    <t>Jury bij H: Siertsema, M.</t>
  </si>
  <si>
    <t>Jury bij M: Visser, T.</t>
  </si>
  <si>
    <t>Z1/P, proef 41 (7 combinaties)</t>
  </si>
  <si>
    <t>240 (2)</t>
  </si>
  <si>
    <t>241 (1)</t>
  </si>
  <si>
    <t>223 (2)</t>
  </si>
  <si>
    <t>228.5 (3)</t>
  </si>
  <si>
    <t>226 (3)</t>
  </si>
  <si>
    <t>217.5 (4)</t>
  </si>
  <si>
    <t>242 (1)</t>
  </si>
  <si>
    <t>218 (7)</t>
  </si>
  <si>
    <t>214.5 (5)</t>
  </si>
  <si>
    <t>227 (4)</t>
  </si>
  <si>
    <t>227 (2)</t>
  </si>
  <si>
    <t>219 (3)</t>
  </si>
  <si>
    <t>218 (5)</t>
  </si>
  <si>
    <t>223.5 (4)</t>
  </si>
  <si>
    <t>212.5 (6)</t>
  </si>
  <si>
    <t>214.5 (6)</t>
  </si>
  <si>
    <t>220.5 (6)</t>
  </si>
  <si>
    <t>211 (7)</t>
  </si>
  <si>
    <t>213 (7)</t>
  </si>
  <si>
    <t>223 (5)</t>
  </si>
  <si>
    <t>x</t>
  </si>
  <si>
    <t>NG</t>
  </si>
  <si>
    <t>Afvaardiging naar de Hippiade: 8 combinaties</t>
  </si>
  <si>
    <t>1e onderdeel Regiokampioenschap Dressuur paarden klasse Z2</t>
  </si>
  <si>
    <t>Ring 2</t>
  </si>
  <si>
    <t>Jury bij C: Verhoeven, J.W.M.</t>
  </si>
  <si>
    <t>Jury bij H: Slieker - Kessels, M.H.</t>
  </si>
  <si>
    <t>Jury bij M: Steen, C. Van der</t>
  </si>
  <si>
    <t>Z2/P, proef 44 (23 combinaties)</t>
  </si>
  <si>
    <t>Amber Hage</t>
  </si>
  <si>
    <t>Mercurius ACM</t>
  </si>
  <si>
    <t>Dream Boy</t>
  </si>
  <si>
    <t>Z2</t>
  </si>
  <si>
    <t>Huijbergen</t>
  </si>
  <si>
    <t>259.5 (1)</t>
  </si>
  <si>
    <t>258.5 (1)</t>
  </si>
  <si>
    <t>249.5 (1)</t>
  </si>
  <si>
    <t>Lynne van Erp</t>
  </si>
  <si>
    <t>Lafanory</t>
  </si>
  <si>
    <t>Desperado</t>
  </si>
  <si>
    <t>Nistelrode</t>
  </si>
  <si>
    <t>244 (2)</t>
  </si>
  <si>
    <t>247 (2)</t>
  </si>
  <si>
    <t>Jill Bogers</t>
  </si>
  <si>
    <t>First Fontainebleau</t>
  </si>
  <si>
    <t>Fürst Belissaro</t>
  </si>
  <si>
    <t>Ammerzoden</t>
  </si>
  <si>
    <t>252.5 (2)</t>
  </si>
  <si>
    <t>241 (4)</t>
  </si>
  <si>
    <t>235 (5)</t>
  </si>
  <si>
    <t>Femke De Laat</t>
  </si>
  <si>
    <t>Mission</t>
  </si>
  <si>
    <t>Eye Catcher</t>
  </si>
  <si>
    <t>Zegge</t>
  </si>
  <si>
    <t>243 (3)</t>
  </si>
  <si>
    <t>238 (5)</t>
  </si>
  <si>
    <t>239 (3)</t>
  </si>
  <si>
    <t>Maxime Osse</t>
  </si>
  <si>
    <t>Micky</t>
  </si>
  <si>
    <t>Elcapone</t>
  </si>
  <si>
    <t>Tilburg</t>
  </si>
  <si>
    <t>242 (4)</t>
  </si>
  <si>
    <t>230.5 (7)</t>
  </si>
  <si>
    <t>234 (6)</t>
  </si>
  <si>
    <t>Petra Van Esch</t>
  </si>
  <si>
    <t>Ayia Napa</t>
  </si>
  <si>
    <t>Apache</t>
  </si>
  <si>
    <t>Gemonde</t>
  </si>
  <si>
    <t>231 (7)</t>
  </si>
  <si>
    <t>241.5 (3)</t>
  </si>
  <si>
    <t>Linda Van Akere</t>
  </si>
  <si>
    <t>Masterpiece</t>
  </si>
  <si>
    <t>Alexandro P</t>
  </si>
  <si>
    <t>222 (10)</t>
  </si>
  <si>
    <t>236.5 (4)</t>
  </si>
  <si>
    <t>Danique Janssen</t>
  </si>
  <si>
    <t>Leonardo</t>
  </si>
  <si>
    <t>Expression</t>
  </si>
  <si>
    <t>Prinsenbeek</t>
  </si>
  <si>
    <t>228 (10)</t>
  </si>
  <si>
    <t>Bibi Geurts van Kessel</t>
  </si>
  <si>
    <t>Justus S</t>
  </si>
  <si>
    <t>Fairytale</t>
  </si>
  <si>
    <t>Bernheze</t>
  </si>
  <si>
    <t>229.5 (8)</t>
  </si>
  <si>
    <t>Robin Driessen</t>
  </si>
  <si>
    <t>Merlot</t>
  </si>
  <si>
    <t>220 (16)</t>
  </si>
  <si>
    <t>227 (9)</t>
  </si>
  <si>
    <t>225.5 (13)</t>
  </si>
  <si>
    <t>Rixt Feenstra</t>
  </si>
  <si>
    <t>Lovinde Bij-S</t>
  </si>
  <si>
    <t>Riethoven</t>
  </si>
  <si>
    <t>223.5 (11)</t>
  </si>
  <si>
    <t>220 (11)</t>
  </si>
  <si>
    <t>228.5 (9)</t>
  </si>
  <si>
    <t>Renske Kurstjens</t>
  </si>
  <si>
    <t>Entertainer de La Fazenda</t>
  </si>
  <si>
    <t>Vivaldi</t>
  </si>
  <si>
    <t>223.5 (12)</t>
  </si>
  <si>
    <t>213 (16)</t>
  </si>
  <si>
    <t>Nicole Kimenai</t>
  </si>
  <si>
    <t>Kingstar</t>
  </si>
  <si>
    <t>Florencio</t>
  </si>
  <si>
    <t>Dongen</t>
  </si>
  <si>
    <t>220.5 (15)</t>
  </si>
  <si>
    <t>219 (12)</t>
  </si>
  <si>
    <t>Renate Vermeer</t>
  </si>
  <si>
    <t>Lady Utopia</t>
  </si>
  <si>
    <t>222 (14)</t>
  </si>
  <si>
    <t>217 (13)</t>
  </si>
  <si>
    <t>Noa van Rijbroek</t>
  </si>
  <si>
    <t>My Romance Vrb</t>
  </si>
  <si>
    <t>For Romance</t>
  </si>
  <si>
    <t>Schyndel</t>
  </si>
  <si>
    <t>225 (10)</t>
  </si>
  <si>
    <t>216.5 (14)</t>
  </si>
  <si>
    <t>219.5 (16)</t>
  </si>
  <si>
    <t>Micky Schelstraete</t>
  </si>
  <si>
    <t>Skagen</t>
  </si>
  <si>
    <t>Schwarzgold</t>
  </si>
  <si>
    <t>Den Dungen</t>
  </si>
  <si>
    <t>218.5 (17)</t>
  </si>
  <si>
    <t>210.5 (19)</t>
  </si>
  <si>
    <t>Cécile Vicente - Borgmann</t>
  </si>
  <si>
    <t>Liverpool</t>
  </si>
  <si>
    <t>222.5 (13)</t>
  </si>
  <si>
    <t>215.5 (15)</t>
  </si>
  <si>
    <t>218 (17)</t>
  </si>
  <si>
    <t>Michelle Bakx</t>
  </si>
  <si>
    <t>Golden tulip</t>
  </si>
  <si>
    <t>Kentucky</t>
  </si>
  <si>
    <t>Sint-Oedenrode</t>
  </si>
  <si>
    <t>217.5 (19)</t>
  </si>
  <si>
    <t>211.5 (17)</t>
  </si>
  <si>
    <t>216.5 (19)</t>
  </si>
  <si>
    <t>Paula Van Kollenburg</t>
  </si>
  <si>
    <t>Gramineae</t>
  </si>
  <si>
    <t>Vught</t>
  </si>
  <si>
    <t>207.5 (20)</t>
  </si>
  <si>
    <t>217 (18)</t>
  </si>
  <si>
    <t>Maaike Kuipers - Verkuylen</t>
  </si>
  <si>
    <t>Lambada V.</t>
  </si>
  <si>
    <t>Liempde</t>
  </si>
  <si>
    <t>218 (18)</t>
  </si>
  <si>
    <t>211.5 (18)</t>
  </si>
  <si>
    <t>205 (21)</t>
  </si>
  <si>
    <t>Anita Veldpaus</t>
  </si>
  <si>
    <t>Kadance</t>
  </si>
  <si>
    <t>DANONE I</t>
  </si>
  <si>
    <t>Sambeek</t>
  </si>
  <si>
    <t>209.5 (22)</t>
  </si>
  <si>
    <t>203 (21)</t>
  </si>
  <si>
    <t>212 (20)</t>
  </si>
  <si>
    <t>Kristel Beijers</t>
  </si>
  <si>
    <t>High five s</t>
  </si>
  <si>
    <t>Bakel</t>
  </si>
  <si>
    <t>210.5 (21)</t>
  </si>
  <si>
    <t>201.5 (22)</t>
  </si>
  <si>
    <t>200 (22)</t>
  </si>
  <si>
    <t>Manon Vloet</t>
  </si>
  <si>
    <t>iCloud</t>
  </si>
  <si>
    <t>Harley Vdl</t>
  </si>
  <si>
    <t>Deurne</t>
  </si>
  <si>
    <t>202.5 (23)</t>
  </si>
  <si>
    <t>197 (23)</t>
  </si>
  <si>
    <t>197.5 (23)</t>
  </si>
  <si>
    <t>Frédérique Siebenheller</t>
  </si>
  <si>
    <t>Fairy</t>
  </si>
  <si>
    <t>Lord Leatherdale</t>
  </si>
  <si>
    <t>Heumen</t>
  </si>
  <si>
    <t>2e onderdeel Regiokampioenschap Dressuur paarden klasse Z2</t>
  </si>
  <si>
    <t>Ring 4</t>
  </si>
  <si>
    <t>Jury bij C: Zuidam, R.W.</t>
  </si>
  <si>
    <t>Jury bij H: Harst, J. Van der</t>
  </si>
  <si>
    <t>Jury bij M: Verhulst, J.</t>
  </si>
  <si>
    <t>Z2/P, proef Z2-K-PA-21 (8 combinaties)</t>
  </si>
  <si>
    <t>76.525 (1)</t>
  </si>
  <si>
    <t>71.250 (2)</t>
  </si>
  <si>
    <t>76.025 (1)</t>
  </si>
  <si>
    <t>72.525 (2)</t>
  </si>
  <si>
    <t>74.125 (1)</t>
  </si>
  <si>
    <t>70.700 (4)</t>
  </si>
  <si>
    <t>71.925 (3)</t>
  </si>
  <si>
    <t>69.375 (3)</t>
  </si>
  <si>
    <t>69.075 (5)</t>
  </si>
  <si>
    <t>71.375 (4)</t>
  </si>
  <si>
    <t>67.250 (5)</t>
  </si>
  <si>
    <t>71.700 (3)</t>
  </si>
  <si>
    <t>69.825 (5)</t>
  </si>
  <si>
    <t>67.125 (6)</t>
  </si>
  <si>
    <t>72.750 (2)</t>
  </si>
  <si>
    <t>68.825 (6)</t>
  </si>
  <si>
    <t>67.375 (4)</t>
  </si>
  <si>
    <t>67.775 (6)</t>
  </si>
  <si>
    <t>65.300 (7)</t>
  </si>
  <si>
    <t>65.875 (7)</t>
  </si>
  <si>
    <t>66.325 (8)</t>
  </si>
  <si>
    <t>64.675 (8)</t>
  </si>
  <si>
    <t>59.000 (8)</t>
  </si>
  <si>
    <t>67.150 (7)</t>
  </si>
  <si>
    <t>Afvaardiging naar de Hippiade: 7 combinaties</t>
  </si>
  <si>
    <t>Ring 3</t>
  </si>
  <si>
    <t>Jury bij C: Siertsema, M.</t>
  </si>
  <si>
    <t>Jury bij H: Visser, T.</t>
  </si>
  <si>
    <t>Jury bij M: Boomaars, M.P.J.</t>
  </si>
  <si>
    <t>ZZL/P, proef 48 (14 combinaties)</t>
  </si>
  <si>
    <t>Expedia</t>
  </si>
  <si>
    <t>ZZL</t>
  </si>
  <si>
    <t>242 (3)</t>
  </si>
  <si>
    <t>234 (3)</t>
  </si>
  <si>
    <t>252 (1)</t>
  </si>
  <si>
    <t>Wenda Welten</t>
  </si>
  <si>
    <t>L.James</t>
  </si>
  <si>
    <t>Greyflanell</t>
  </si>
  <si>
    <t>247 (1)</t>
  </si>
  <si>
    <t>238.5 (4)</t>
  </si>
  <si>
    <t>Duval's Luciano</t>
  </si>
  <si>
    <t>Zonik</t>
  </si>
  <si>
    <t>240.5 (4)</t>
  </si>
  <si>
    <t>242.5 (3)</t>
  </si>
  <si>
    <t>Gianni Gevers</t>
  </si>
  <si>
    <t>Kolinca</t>
  </si>
  <si>
    <t>Rijsbergen</t>
  </si>
  <si>
    <t>245 (2)</t>
  </si>
  <si>
    <t>232.5 (4)</t>
  </si>
  <si>
    <t>Romy Peijen</t>
  </si>
  <si>
    <t>Kazz R</t>
  </si>
  <si>
    <t>Mariaheide</t>
  </si>
  <si>
    <t>231.5 (5)</t>
  </si>
  <si>
    <t>234.5 (5)</t>
  </si>
  <si>
    <t>Eros</t>
  </si>
  <si>
    <t>Zhivago</t>
  </si>
  <si>
    <t>228.5 (6)</t>
  </si>
  <si>
    <t>225 (5)</t>
  </si>
  <si>
    <t>221 (7)</t>
  </si>
  <si>
    <t>Kanero - Utopia</t>
  </si>
  <si>
    <t>De Niro</t>
  </si>
  <si>
    <t>225.5 (7)</t>
  </si>
  <si>
    <t>216 (6)</t>
  </si>
  <si>
    <t>231 (6)</t>
  </si>
  <si>
    <t>Anke Maas</t>
  </si>
  <si>
    <t>History Boy</t>
  </si>
  <si>
    <t>Ampère</t>
  </si>
  <si>
    <t>Steensel</t>
  </si>
  <si>
    <t>222.5 (8)</t>
  </si>
  <si>
    <t>212.5 (8)</t>
  </si>
  <si>
    <t>216.5 (8)</t>
  </si>
  <si>
    <t>Anneke Pardoel</t>
  </si>
  <si>
    <t>Mister Cadillac Z</t>
  </si>
  <si>
    <t>Eurocommerce Memphis</t>
  </si>
  <si>
    <t>215.5 (9)</t>
  </si>
  <si>
    <t>212 (10)</t>
  </si>
  <si>
    <t>205.5 (10)</t>
  </si>
  <si>
    <t>Rianne Pulles</t>
  </si>
  <si>
    <t>Futuro</t>
  </si>
  <si>
    <t>Uphill</t>
  </si>
  <si>
    <t>Eersel</t>
  </si>
  <si>
    <t>214 (10)</t>
  </si>
  <si>
    <t>205.5 (11)</t>
  </si>
  <si>
    <t>211 (9)</t>
  </si>
  <si>
    <t>Jill Smit</t>
  </si>
  <si>
    <t>It's Magic</t>
  </si>
  <si>
    <t>Vancouver</t>
  </si>
  <si>
    <t>Baarle-Nassau</t>
  </si>
  <si>
    <t>204.5 (11)</t>
  </si>
  <si>
    <t>212.5 (9)</t>
  </si>
  <si>
    <t>204 (11)</t>
  </si>
  <si>
    <t>Rachelle Van der Kroon</t>
  </si>
  <si>
    <t>Anaxos</t>
  </si>
  <si>
    <t>Solitair</t>
  </si>
  <si>
    <t>Halsteren</t>
  </si>
  <si>
    <t>196 (12)</t>
  </si>
  <si>
    <t>201.5 (12)</t>
  </si>
  <si>
    <t>192 (13)</t>
  </si>
  <si>
    <t>Sabine Van Amerongen</t>
  </si>
  <si>
    <t>Samoerai</t>
  </si>
  <si>
    <t>194 (13)</t>
  </si>
  <si>
    <t>198.5 (13)</t>
  </si>
  <si>
    <t>194 (12)</t>
  </si>
  <si>
    <t>Melanie van Vijfeijken</t>
  </si>
  <si>
    <t>Helena</t>
  </si>
  <si>
    <t>Nuenen</t>
  </si>
  <si>
    <t>Vrijw</t>
  </si>
  <si>
    <t>2e onderdeel Regiokampioenschap Dressuur paarden klasse ZZL</t>
  </si>
  <si>
    <t>Aanvang: 14:54</t>
  </si>
  <si>
    <t>ZZL/P, proef ZZL-K-21 (7 combinaties)</t>
  </si>
  <si>
    <t>78.150 (1)</t>
  </si>
  <si>
    <t>77.000 (1)</t>
  </si>
  <si>
    <t>70.875 (4)</t>
  </si>
  <si>
    <t>78.125 (2)</t>
  </si>
  <si>
    <t>75.250 (2)</t>
  </si>
  <si>
    <t>71.175 (3)</t>
  </si>
  <si>
    <t>77.700 (3)</t>
  </si>
  <si>
    <t>67.875 (6)</t>
  </si>
  <si>
    <t>72.000 (2)</t>
  </si>
  <si>
    <t>76.525 (4)</t>
  </si>
  <si>
    <t>69.000 (3)</t>
  </si>
  <si>
    <t>70.300 (5)</t>
  </si>
  <si>
    <t>70.875 (5)</t>
  </si>
  <si>
    <t>68.750 (4)</t>
  </si>
  <si>
    <t>73.175 (1)</t>
  </si>
  <si>
    <t>70.425 (6)</t>
  </si>
  <si>
    <t>68.375 (5)</t>
  </si>
  <si>
    <t>68.925 (6)</t>
  </si>
  <si>
    <t>65.200 (7)</t>
  </si>
  <si>
    <t>64.125 (7)</t>
  </si>
  <si>
    <t>61.825 (7)</t>
  </si>
  <si>
    <t>Afvaardiging naar de Hippiade:6 combinaties</t>
  </si>
  <si>
    <t>1e onderdeel Regiokampioenschap Dressuur pony's cat. DE klasse Z1</t>
  </si>
  <si>
    <t>Aanvang: 14:00</t>
  </si>
  <si>
    <t>Jury bij C: Pullens, A.C.L.</t>
  </si>
  <si>
    <t>Jury bij H: Doorn, P. Van</t>
  </si>
  <si>
    <t>Jury bij M: Lanen, M.A.A. Van</t>
  </si>
  <si>
    <t>Z1/D·E, proef 40 (20 combinaties)</t>
  </si>
  <si>
    <t>Pony</t>
  </si>
  <si>
    <t>Sema Lintsen</t>
  </si>
  <si>
    <t>Brillant</t>
  </si>
  <si>
    <t>D</t>
  </si>
  <si>
    <t>Aalst (NB)</t>
  </si>
  <si>
    <t>254 (1)</t>
  </si>
  <si>
    <t>224 (8)</t>
  </si>
  <si>
    <t>Anouk Blonk</t>
  </si>
  <si>
    <t>Bowie</t>
  </si>
  <si>
    <t>Nia Domo's Bolero</t>
  </si>
  <si>
    <t>E</t>
  </si>
  <si>
    <t>Lierop</t>
  </si>
  <si>
    <t>228 (3)</t>
  </si>
  <si>
    <t>256.5 (1)</t>
  </si>
  <si>
    <t>224.5 (7)</t>
  </si>
  <si>
    <t>Jolien Duijts</t>
  </si>
  <si>
    <t>Den Östrik's Sjors</t>
  </si>
  <si>
    <t>224 (5)</t>
  </si>
  <si>
    <t>233.5 (7)</t>
  </si>
  <si>
    <t>242 (2)</t>
  </si>
  <si>
    <t>Suus Geurds</t>
  </si>
  <si>
    <t>Jacco</t>
  </si>
  <si>
    <t>Woodrow Carisbrooke</t>
  </si>
  <si>
    <t>Asten</t>
  </si>
  <si>
    <t>232.5 (2)</t>
  </si>
  <si>
    <t>222.5 (11)</t>
  </si>
  <si>
    <t>Jilles Timmers</t>
  </si>
  <si>
    <t>Gentleman</t>
  </si>
  <si>
    <t>Speycksbosch Dickens</t>
  </si>
  <si>
    <t>Boekel</t>
  </si>
  <si>
    <t>227.5 (4)</t>
  </si>
  <si>
    <t>232 (8)</t>
  </si>
  <si>
    <t>236 (5)</t>
  </si>
  <si>
    <t>Roos van Wijk</t>
  </si>
  <si>
    <t>Hattrick Phill</t>
  </si>
  <si>
    <t>Mikel</t>
  </si>
  <si>
    <t>Udenhout</t>
  </si>
  <si>
    <t>217.5 (6)</t>
  </si>
  <si>
    <t>212 (16)</t>
  </si>
  <si>
    <t>248 (1)</t>
  </si>
  <si>
    <t>Moenza Schepers</t>
  </si>
  <si>
    <t>Valkje</t>
  </si>
  <si>
    <t>FS Mr. Right</t>
  </si>
  <si>
    <t>Soerendonk</t>
  </si>
  <si>
    <t>191 (19)</t>
  </si>
  <si>
    <t>243 (2)</t>
  </si>
  <si>
    <t>Jade van Schijndel</t>
  </si>
  <si>
    <t>Roosendaal's Sunlight</t>
  </si>
  <si>
    <t>Leuns Veld's Winston</t>
  </si>
  <si>
    <t>213 (8)</t>
  </si>
  <si>
    <t>223 (12)</t>
  </si>
  <si>
    <t>238 (4)</t>
  </si>
  <si>
    <t>Indy van den Broek</t>
  </si>
  <si>
    <t>Neermolens King Theodoor</t>
  </si>
  <si>
    <t>Pippin's Pride A.T.</t>
  </si>
  <si>
    <t>206.5 (10)</t>
  </si>
  <si>
    <t>238.5 (6)</t>
  </si>
  <si>
    <t>226.5 (6)</t>
  </si>
  <si>
    <t>Claire Vermaes</t>
  </si>
  <si>
    <t>Dempsy Sam</t>
  </si>
  <si>
    <t>216.5 (7)</t>
  </si>
  <si>
    <t>220.5 (13)</t>
  </si>
  <si>
    <t>Yoni Kersten</t>
  </si>
  <si>
    <t>Hercules</t>
  </si>
  <si>
    <t>Orchard Wildeman</t>
  </si>
  <si>
    <t>Someren Eind</t>
  </si>
  <si>
    <t>201.5 (11)</t>
  </si>
  <si>
    <t>218 (15)</t>
  </si>
  <si>
    <t>Annabell de Bock</t>
  </si>
  <si>
    <t>Crommentuijns Esperanza</t>
  </si>
  <si>
    <t>Heitrak's Marvin</t>
  </si>
  <si>
    <t>211.5 (9)</t>
  </si>
  <si>
    <t>214 (15)</t>
  </si>
  <si>
    <t>219 (14)</t>
  </si>
  <si>
    <t>Marit Mortier</t>
  </si>
  <si>
    <t>Westerbrink's Kjelt</t>
  </si>
  <si>
    <t>De Goede Ree Now Or Never</t>
  </si>
  <si>
    <t>197 (14)</t>
  </si>
  <si>
    <t>226.5 (11)</t>
  </si>
  <si>
    <t>221 (12)</t>
  </si>
  <si>
    <t>Veerle Jetten</t>
  </si>
  <si>
    <t>Ian van Strijthagen</t>
  </si>
  <si>
    <t>Otto Van Strijthagen</t>
  </si>
  <si>
    <t>195.5 (15)</t>
  </si>
  <si>
    <t>240 (5)</t>
  </si>
  <si>
    <t>208.5 (18)</t>
  </si>
  <si>
    <t>Birgit van Geloven</t>
  </si>
  <si>
    <t>Eikenhorst's Mariska</t>
  </si>
  <si>
    <t>Luckington Sportaide</t>
  </si>
  <si>
    <t>Riel</t>
  </si>
  <si>
    <t>197.5 (13)</t>
  </si>
  <si>
    <t>221.5 (13)</t>
  </si>
  <si>
    <t>217 (16)</t>
  </si>
  <si>
    <t>Karlijn Brand</t>
  </si>
  <si>
    <t>Macho</t>
  </si>
  <si>
    <t>Oud Gastel</t>
  </si>
  <si>
    <t>195.5 (16)</t>
  </si>
  <si>
    <t>215.5 (14)</t>
  </si>
  <si>
    <t>223 (10)</t>
  </si>
  <si>
    <t>Lisa van den Bemt</t>
  </si>
  <si>
    <t>Saffier</t>
  </si>
  <si>
    <t>Le Matsjo</t>
  </si>
  <si>
    <t>194.5 (17)</t>
  </si>
  <si>
    <t>204 (17)</t>
  </si>
  <si>
    <t>223.5 (9)</t>
  </si>
  <si>
    <t>Jasmijn Linders</t>
  </si>
  <si>
    <t>Djanne</t>
  </si>
  <si>
    <t>Djamai Du Bois</t>
  </si>
  <si>
    <t>Zeeland</t>
  </si>
  <si>
    <t>203 (18)</t>
  </si>
  <si>
    <t>204 (19)</t>
  </si>
  <si>
    <t>Sanne van Zelst</t>
  </si>
  <si>
    <t>De Mersken Romeo</t>
  </si>
  <si>
    <t>Haarsteeg</t>
  </si>
  <si>
    <t>182.5 (20)</t>
  </si>
  <si>
    <t>192.5 (19)</t>
  </si>
  <si>
    <t>Evalien Buitenen</t>
  </si>
  <si>
    <t>Petri Van Den Hout</t>
  </si>
  <si>
    <t>Orchard Boginov</t>
  </si>
  <si>
    <t>191.5 (18)</t>
  </si>
  <si>
    <t>180 (20)</t>
  </si>
  <si>
    <t>198 (20)</t>
  </si>
  <si>
    <t>2e onderdeel Regiokampioenschap Dressuur pony's cat. DE klasse Z1</t>
  </si>
  <si>
    <t>Aanvang: 17:58</t>
  </si>
  <si>
    <t>Z1/D·E, proef 41 (7 combinaties)</t>
  </si>
  <si>
    <t>238.5 (2)</t>
  </si>
  <si>
    <t>228 (4)</t>
  </si>
  <si>
    <t>237 (4)</t>
  </si>
  <si>
    <t>240.5 (1)</t>
  </si>
  <si>
    <t>235.5 (2)</t>
  </si>
  <si>
    <t>238 (3)</t>
  </si>
  <si>
    <t>235 (3)</t>
  </si>
  <si>
    <t>237.5 (1)</t>
  </si>
  <si>
    <t>230.5 (3)</t>
  </si>
  <si>
    <t>233 (5)</t>
  </si>
  <si>
    <t>230.5 (5)</t>
  </si>
  <si>
    <t>221 (6)</t>
  </si>
  <si>
    <t>222.5 (6)</t>
  </si>
  <si>
    <t>221.5 (6)</t>
  </si>
  <si>
    <t>225.5 (5)</t>
  </si>
  <si>
    <t>204 (7)</t>
  </si>
  <si>
    <t>202 (7)</t>
  </si>
  <si>
    <t>210 (7)</t>
  </si>
  <si>
    <t>Afvaardiging naar de Hippiade: 10 combinaties</t>
  </si>
  <si>
    <t>1e onderdeel Regiokampioenschap Dressuur pony's cat. DE klasse Z2</t>
  </si>
  <si>
    <t>Aanvang: 13:12</t>
  </si>
  <si>
    <t>Jury bij C: Nispen - Knols, P.L.F.M. Van</t>
  </si>
  <si>
    <t>Jury bij H: Broft - Schreven, J.</t>
  </si>
  <si>
    <t>Jury bij M: Verkuylen, J.W.M.</t>
  </si>
  <si>
    <t>Z2/D·E, proef 90 (18 combinaties)</t>
  </si>
  <si>
    <t>Lorna Verweijen</t>
  </si>
  <si>
    <t>Noordhof's Surprise</t>
  </si>
  <si>
    <t>Brummerhoeve's Boss</t>
  </si>
  <si>
    <t>286 (1)</t>
  </si>
  <si>
    <t>288 (1)</t>
  </si>
  <si>
    <t>286.5 (1)</t>
  </si>
  <si>
    <t>Brecht Lunenburg</t>
  </si>
  <si>
    <t>Million Dollar Girl</t>
  </si>
  <si>
    <t>Nuland</t>
  </si>
  <si>
    <t>280.5 (2)</t>
  </si>
  <si>
    <t>272 (2)</t>
  </si>
  <si>
    <t>266 (3)</t>
  </si>
  <si>
    <t>Ainhoa Kuijs</t>
  </si>
  <si>
    <t>Ilas v.d. Burgthoeve</t>
  </si>
  <si>
    <t>ORCHID'S NICOLAI</t>
  </si>
  <si>
    <t>Drunen</t>
  </si>
  <si>
    <t>274 (3)</t>
  </si>
  <si>
    <t>262 (4)</t>
  </si>
  <si>
    <t>264 (4)</t>
  </si>
  <si>
    <t>Casimir De Luxe</t>
  </si>
  <si>
    <t>Fs Champion De Luxe</t>
  </si>
  <si>
    <t>266 (5)</t>
  </si>
  <si>
    <t>256.5 (6)</t>
  </si>
  <si>
    <t>269.5 (2)</t>
  </si>
  <si>
    <t>Naita van der Velden</t>
  </si>
  <si>
    <t>Make Me Proud</t>
  </si>
  <si>
    <t>Holthausen Frodo II</t>
  </si>
  <si>
    <t>269 (4)</t>
  </si>
  <si>
    <t>264 (3)</t>
  </si>
  <si>
    <t>253.5 (7)</t>
  </si>
  <si>
    <t>Duc De D'Arbanville</t>
  </si>
  <si>
    <t>Coelenhage's Purioso</t>
  </si>
  <si>
    <t>264.5 (6)</t>
  </si>
  <si>
    <t>261.5 (5)</t>
  </si>
  <si>
    <t>251.5 (8)</t>
  </si>
  <si>
    <t>Anne-Rose Maes</t>
  </si>
  <si>
    <t>Icoon</t>
  </si>
  <si>
    <t>Irakion</t>
  </si>
  <si>
    <t>Oirschot</t>
  </si>
  <si>
    <t>259 (7)</t>
  </si>
  <si>
    <t>253.5 (8)</t>
  </si>
  <si>
    <t>256 (6)</t>
  </si>
  <si>
    <t>Miss Miracle</t>
  </si>
  <si>
    <t>Marco</t>
  </si>
  <si>
    <t>256 (8)</t>
  </si>
  <si>
    <t>248.5 (9)</t>
  </si>
  <si>
    <t>259 (5)</t>
  </si>
  <si>
    <t>Kenzie Van den Heuvel</t>
  </si>
  <si>
    <t>Rheezerhoeks Fiero</t>
  </si>
  <si>
    <t>Coke Saint of the Life</t>
  </si>
  <si>
    <t>Veldhoven</t>
  </si>
  <si>
    <t>252.5 (10)</t>
  </si>
  <si>
    <t>254.5 (7)</t>
  </si>
  <si>
    <t>247 (11)</t>
  </si>
  <si>
    <t>Sterre De Boer</t>
  </si>
  <si>
    <t>Getswerder's Jelmer</t>
  </si>
  <si>
    <t>Bowe</t>
  </si>
  <si>
    <t>Teteringen</t>
  </si>
  <si>
    <t>255.5 (9)</t>
  </si>
  <si>
    <t>248 (10)</t>
  </si>
  <si>
    <t>248.5 (10)</t>
  </si>
  <si>
    <t>Puk Van de Ven</t>
  </si>
  <si>
    <t>Nocturn van de Beekerheide</t>
  </si>
  <si>
    <t>Neptune Van De Beekerheide</t>
  </si>
  <si>
    <t>252 (11)</t>
  </si>
  <si>
    <t>247 (12)</t>
  </si>
  <si>
    <t>249 (9)</t>
  </si>
  <si>
    <t>Olivia Thomas</t>
  </si>
  <si>
    <t>Jonkers' Jort</t>
  </si>
  <si>
    <t>Klein Roderijs Cocktail</t>
  </si>
  <si>
    <t>248.5 (13)</t>
  </si>
  <si>
    <t>248 (11)</t>
  </si>
  <si>
    <t>241 (13)</t>
  </si>
  <si>
    <t>Bekelaar's Nelson</t>
  </si>
  <si>
    <t>245.5 (14)</t>
  </si>
  <si>
    <t>244.5 (13)</t>
  </si>
  <si>
    <t>237 (16)</t>
  </si>
  <si>
    <t>Manouk Zuiderent</t>
  </si>
  <si>
    <t>Dollarboy S-G</t>
  </si>
  <si>
    <t>Don't Worry</t>
  </si>
  <si>
    <t>250.5 (12)</t>
  </si>
  <si>
    <t>229.5 (16)</t>
  </si>
  <si>
    <t>241.5 (12)</t>
  </si>
  <si>
    <t>Liza Zijlstra</t>
  </si>
  <si>
    <t>Jelly@One2IT</t>
  </si>
  <si>
    <t>Don Bosco du Bois</t>
  </si>
  <si>
    <t>243.5 (15)</t>
  </si>
  <si>
    <t>234 (14)</t>
  </si>
  <si>
    <t>238 (14)</t>
  </si>
  <si>
    <t>Veere Van Lamoen</t>
  </si>
  <si>
    <t>Evy</t>
  </si>
  <si>
    <t>236 (16)</t>
  </si>
  <si>
    <t>229.5 (15)</t>
  </si>
  <si>
    <t>237.5 (15)</t>
  </si>
  <si>
    <t>Kimberley van Die</t>
  </si>
  <si>
    <t>Champion's Look</t>
  </si>
  <si>
    <t>228.5 (17)</t>
  </si>
  <si>
    <t>222 (17)</t>
  </si>
  <si>
    <t>232 (17)</t>
  </si>
  <si>
    <t>Haston Be Happy</t>
  </si>
  <si>
    <t>Fs Harry Potter</t>
  </si>
  <si>
    <t>Uit11</t>
  </si>
  <si>
    <t>Uitsluitingsredenen: Uit1 = Val, Uit11 = Kreupel</t>
  </si>
  <si>
    <t>2e onderdeel Regiokampioenschap Dressuur pony's cat. DE klasse Z2</t>
  </si>
  <si>
    <t>Aanvang: 17:34</t>
  </si>
  <si>
    <t>Z2/D·E, proef PON-F-22 (7 combinaties)</t>
  </si>
  <si>
    <t>69.200 (7)</t>
  </si>
  <si>
    <t>72.125 (1)</t>
  </si>
  <si>
    <t>73.400 (1)</t>
  </si>
  <si>
    <t>72.275 (1)</t>
  </si>
  <si>
    <t>69.000 (2)</t>
  </si>
  <si>
    <t>71.000 (2)</t>
  </si>
  <si>
    <t>71.075 (2)</t>
  </si>
  <si>
    <t>66.750 (5)</t>
  </si>
  <si>
    <t>69.750 (5)</t>
  </si>
  <si>
    <t>70.250 (4)</t>
  </si>
  <si>
    <t>66.500 (6)</t>
  </si>
  <si>
    <t>70.200 (3)</t>
  </si>
  <si>
    <t>70.100 (5)</t>
  </si>
  <si>
    <t>66.875 (4)</t>
  </si>
  <si>
    <t>69.775 (4)</t>
  </si>
  <si>
    <t>69.900 (6)</t>
  </si>
  <si>
    <t>67.875 (3)</t>
  </si>
  <si>
    <t>67.925 (6)</t>
  </si>
  <si>
    <t>70.575 (3)</t>
  </si>
  <si>
    <t>66.125 (7)</t>
  </si>
  <si>
    <t>67.050 (7)</t>
  </si>
  <si>
    <t>Afvaardiging naar de Hippiade: 9 combinaties</t>
  </si>
  <si>
    <t>Regiokampioenschap Dressuur pony's cat. C klasse Z1/Z2</t>
  </si>
  <si>
    <t>Aanvang: 16:08</t>
  </si>
  <si>
    <t>Z1·Z2/C, proef 40 (3 combinaties)</t>
  </si>
  <si>
    <t>Ima van der Velden</t>
  </si>
  <si>
    <t>Woldberg's Tobias</t>
  </si>
  <si>
    <t>Den Deel's Jarno</t>
  </si>
  <si>
    <t>229 (1)</t>
  </si>
  <si>
    <t>236 (1)</t>
  </si>
  <si>
    <t>215.5 (1)</t>
  </si>
  <si>
    <t>Eleya Verkammen</t>
  </si>
  <si>
    <t>Gremashof Kay</t>
  </si>
  <si>
    <t>Valkenswaard</t>
  </si>
  <si>
    <t>228.5 (2)</t>
  </si>
  <si>
    <t>218 (2)</t>
  </si>
  <si>
    <t>212 (2)</t>
  </si>
  <si>
    <t>Hannah Feyen</t>
  </si>
  <si>
    <t>Stayerhof's Mc Dreamy</t>
  </si>
  <si>
    <t>REMBRANDT DDH</t>
  </si>
  <si>
    <t>Berlicum</t>
  </si>
  <si>
    <t>213.5 (3)</t>
  </si>
  <si>
    <t>209 (3)</t>
  </si>
  <si>
    <t>210 (3)</t>
  </si>
  <si>
    <t>Afvaardiging naar de Hippiade: 3 combinaties</t>
  </si>
  <si>
    <t xml:space="preserve">UITSLAG 21-07-2023 </t>
  </si>
  <si>
    <t>Einduitslag Regiokampioenschap Dressuur paarden klasse Z1</t>
  </si>
  <si>
    <t>1e proef</t>
  </si>
  <si>
    <t>2e proef</t>
  </si>
  <si>
    <t>Totaal</t>
  </si>
  <si>
    <t>Einduitslag  Regiokampioenschap Dressuur paarden klasse Z2</t>
  </si>
  <si>
    <t>Einduitslag  Regiokampioenschap Dressuur paarden klasse ZZL</t>
  </si>
  <si>
    <t>Afvaardiging naar de Hippiade: 8 combinaties</t>
  </si>
  <si>
    <t>194.5 (6)</t>
  </si>
  <si>
    <t>198.5 (9)</t>
  </si>
  <si>
    <t>B</t>
  </si>
  <si>
    <t>Kingston Blue Hors</t>
  </si>
  <si>
    <t>Onyx Black</t>
  </si>
  <si>
    <t>Sanne Wilms</t>
  </si>
  <si>
    <t>194 (7)</t>
  </si>
  <si>
    <t>204 (8)</t>
  </si>
  <si>
    <t>Beers</t>
  </si>
  <si>
    <t>Blue Hors Zackerey</t>
  </si>
  <si>
    <t>Ocean S Eleven</t>
  </si>
  <si>
    <t>Bo Thijssen</t>
  </si>
  <si>
    <t>191 (8)</t>
  </si>
  <si>
    <t>209.5 (6)</t>
  </si>
  <si>
    <t>Just Wimphof</t>
  </si>
  <si>
    <t>Nalavanck Pp</t>
  </si>
  <si>
    <t>Tess Van den Hurk</t>
  </si>
  <si>
    <t>194.5 (5)</t>
  </si>
  <si>
    <t>211.5 (5)</t>
  </si>
  <si>
    <t>Lage Mierde</t>
  </si>
  <si>
    <t>Dettori</t>
  </si>
  <si>
    <t>Nathan Vd Debbehoeve</t>
  </si>
  <si>
    <t>Marion Kluijtmans</t>
  </si>
  <si>
    <t>204 (1)</t>
  </si>
  <si>
    <t>205 (7)</t>
  </si>
  <si>
    <t>Lingh</t>
  </si>
  <si>
    <t>RS Burberry</t>
  </si>
  <si>
    <t>Nina Peters</t>
  </si>
  <si>
    <t>196 (4)</t>
  </si>
  <si>
    <t>216 (2)</t>
  </si>
  <si>
    <t>Deparon</t>
  </si>
  <si>
    <t>Steffie Wijgergangs</t>
  </si>
  <si>
    <t>198.5 (3)</t>
  </si>
  <si>
    <t>Jimmy Hoffa</t>
  </si>
  <si>
    <t>Et-toi</t>
  </si>
  <si>
    <t>Vera Boleij</t>
  </si>
  <si>
    <t>189.5 (9)</t>
  </si>
  <si>
    <t>223 (1)</t>
  </si>
  <si>
    <t>Joep</t>
  </si>
  <si>
    <t>D'Amour</t>
  </si>
  <si>
    <t>Floor Bogaers</t>
  </si>
  <si>
    <t>202.5 (2)</t>
  </si>
  <si>
    <t>212 (4)</t>
  </si>
  <si>
    <t>Berghem</t>
  </si>
  <si>
    <t>Danciano</t>
  </si>
  <si>
    <t>Lovely One VDT</t>
  </si>
  <si>
    <t>Sanne Rooijakkers</t>
  </si>
  <si>
    <t>B/P, proef 21 (9 combinaties)</t>
  </si>
  <si>
    <t>Jury bij H: Braak, J.H. Van de</t>
  </si>
  <si>
    <t>Jury bij C: Sterrenberg, M.W.</t>
  </si>
  <si>
    <t>Aanvang: 15:56</t>
  </si>
  <si>
    <t>Datum: 22-07-2023</t>
  </si>
  <si>
    <t>2e onderdeel Regiokampioenschap Dressuur paarden klasse B</t>
  </si>
  <si>
    <t>Nero</t>
  </si>
  <si>
    <t>Dirkje Weerepas</t>
  </si>
  <si>
    <t>176 (27)</t>
  </si>
  <si>
    <t>164.5 (27)</t>
  </si>
  <si>
    <t>Highway TN</t>
  </si>
  <si>
    <t>Nicky Van Vicky</t>
  </si>
  <si>
    <t>Chantalle Akkerman</t>
  </si>
  <si>
    <t>182.5 (24)</t>
  </si>
  <si>
    <t>170.5 (26)</t>
  </si>
  <si>
    <t>Glasgow-w Vh Merelsnest</t>
  </si>
  <si>
    <t>Black Beauty  Lausanne BB</t>
  </si>
  <si>
    <t>Kayleigh van Alphen</t>
  </si>
  <si>
    <t>179 (26)</t>
  </si>
  <si>
    <t>180.5 (25)</t>
  </si>
  <si>
    <t>Rascin</t>
  </si>
  <si>
    <t>Raaykin Z</t>
  </si>
  <si>
    <t>Nikie Mulder</t>
  </si>
  <si>
    <t>182.5 (23)</t>
  </si>
  <si>
    <t>181 (24)</t>
  </si>
  <si>
    <t>Lennox</t>
  </si>
  <si>
    <t>Eef Jongkind</t>
  </si>
  <si>
    <t>183.5 (22)</t>
  </si>
  <si>
    <t>182.5 (22)</t>
  </si>
  <si>
    <t>Ulvenhout</t>
  </si>
  <si>
    <t>Glamourdale</t>
  </si>
  <si>
    <t>Let It Snow</t>
  </si>
  <si>
    <t>Annique Bastiaansen</t>
  </si>
  <si>
    <t>182.5 (25)</t>
  </si>
  <si>
    <t>185 (19)</t>
  </si>
  <si>
    <t>Tangelo Van De Zuuthoeve</t>
  </si>
  <si>
    <t>Bruur</t>
  </si>
  <si>
    <t>Nadia van de Kerkhof</t>
  </si>
  <si>
    <t>185.5 (21)</t>
  </si>
  <si>
    <t>182 (23)</t>
  </si>
  <si>
    <t>Wouw</t>
  </si>
  <si>
    <t>Baron's Cambaron Tazz</t>
  </si>
  <si>
    <t>Indian Summer</t>
  </si>
  <si>
    <t>Lauren De Boer</t>
  </si>
  <si>
    <t>186 (20)</t>
  </si>
  <si>
    <t>185 (20)</t>
  </si>
  <si>
    <t>Goodtimes</t>
  </si>
  <si>
    <t>Sironique</t>
  </si>
  <si>
    <t>Lonneke Willemen</t>
  </si>
  <si>
    <t>189.5 (18)</t>
  </si>
  <si>
    <t>187.5 (18)</t>
  </si>
  <si>
    <t>Berkel-Enschot</t>
  </si>
  <si>
    <t>Luciene W</t>
  </si>
  <si>
    <t>Lizette Schoenmakers - Moonen</t>
  </si>
  <si>
    <t>187 (19)</t>
  </si>
  <si>
    <t>190 (13)</t>
  </si>
  <si>
    <t>For Ferrero</t>
  </si>
  <si>
    <t>Nourbese Anukiya</t>
  </si>
  <si>
    <t>Chenne De Laat</t>
  </si>
  <si>
    <t>195 (13)</t>
  </si>
  <si>
    <t>182.5 (21)</t>
  </si>
  <si>
    <t>Narinka</t>
  </si>
  <si>
    <t>Kristel Franse</t>
  </si>
  <si>
    <t>190 (17)</t>
  </si>
  <si>
    <t>189 (15)</t>
  </si>
  <si>
    <t>Blue Hors Zack</t>
  </si>
  <si>
    <t>Magnificent</t>
  </si>
  <si>
    <t>Diana Geerts</t>
  </si>
  <si>
    <t>192 (16)</t>
  </si>
  <si>
    <t>187.5 (16)</t>
  </si>
  <si>
    <t>Berlin</t>
  </si>
  <si>
    <t>Be Cool</t>
  </si>
  <si>
    <t>Juul Mustert</t>
  </si>
  <si>
    <t>196.5 (9)</t>
  </si>
  <si>
    <t>187.5 (17)</t>
  </si>
  <si>
    <t>Octavo De Tjonger</t>
  </si>
  <si>
    <t>Pleun Coppelmans</t>
  </si>
  <si>
    <t>196 (10)</t>
  </si>
  <si>
    <t>189.5 (14)</t>
  </si>
  <si>
    <t>Kazan</t>
  </si>
  <si>
    <t>Kavinia Z</t>
  </si>
  <si>
    <t>Kees Adriaensen</t>
  </si>
  <si>
    <t>195 (12)</t>
  </si>
  <si>
    <t>190.5 (12)</t>
  </si>
  <si>
    <t>Nairobi Ro</t>
  </si>
  <si>
    <t>Jenny Krom</t>
  </si>
  <si>
    <t>192.5 (15)</t>
  </si>
  <si>
    <t>193.5 (9)</t>
  </si>
  <si>
    <t>Femke Hulleman</t>
  </si>
  <si>
    <t>193.5 (14)</t>
  </si>
  <si>
    <t>196 (7)</t>
  </si>
  <si>
    <t>Secret</t>
  </si>
  <si>
    <t>Oblivion TS</t>
  </si>
  <si>
    <t>Joy Thijssen</t>
  </si>
  <si>
    <t>195.5 (11)</t>
  </si>
  <si>
    <t>194.5 (8)</t>
  </si>
  <si>
    <t>198 (7)</t>
  </si>
  <si>
    <t>192.5 (11)</t>
  </si>
  <si>
    <t>199 (6)</t>
  </si>
  <si>
    <t>198 (6)</t>
  </si>
  <si>
    <t>198 (8)</t>
  </si>
  <si>
    <t>201.5 (3)</t>
  </si>
  <si>
    <t>199 (5)</t>
  </si>
  <si>
    <t>200.5 (4)</t>
  </si>
  <si>
    <t>203 (4)</t>
  </si>
  <si>
    <t>199.5 (5)</t>
  </si>
  <si>
    <t>210 (1)</t>
  </si>
  <si>
    <t>193.5 (10)</t>
  </si>
  <si>
    <t>205 (3)</t>
  </si>
  <si>
    <t>205 (2)</t>
  </si>
  <si>
    <t>206 (2)</t>
  </si>
  <si>
    <t>B/P, proef 20 (27 combinaties)</t>
  </si>
  <si>
    <t>Jury bij H: Tijdink, A.</t>
  </si>
  <si>
    <t>Jury bij C: Veer, O.D.F. Van der</t>
  </si>
  <si>
    <t>Aanvang: 09:00</t>
  </si>
  <si>
    <t>1e onderdeel Regiokampioenschap Dressuur paarden klasse B</t>
  </si>
  <si>
    <t>Einduitslag  Regiokampioenschap Dressuur pony's  cat. DE klasse Z1</t>
  </si>
  <si>
    <t>Einduitslag  Regiokampioenschap Dressuur pony's  cat. DE klasse Z2</t>
  </si>
  <si>
    <t xml:space="preserve">UITSLAG 22-07-2023 </t>
  </si>
  <si>
    <t>Einduitslag  Regiokampioenschap Dressuur paarden  klasse B</t>
  </si>
  <si>
    <t>Einduitslag  Regiokampioenschap Dressuur paarden  klasse L1</t>
  </si>
  <si>
    <t>177.5 (27)</t>
  </si>
  <si>
    <t>188 (24)</t>
  </si>
  <si>
    <t>L1</t>
  </si>
  <si>
    <t>Luxels/nornels</t>
  </si>
  <si>
    <t>Jolly-Jumper</t>
  </si>
  <si>
    <t>Julia Bertens</t>
  </si>
  <si>
    <t>185.5 (26)</t>
  </si>
  <si>
    <t>185 (27)</t>
  </si>
  <si>
    <t>Florett As</t>
  </si>
  <si>
    <t>Be Impressed</t>
  </si>
  <si>
    <t>Geert Van Kempen</t>
  </si>
  <si>
    <t>187.5 (24)</t>
  </si>
  <si>
    <t>187 (25)</t>
  </si>
  <si>
    <t>Geldrop</t>
  </si>
  <si>
    <t>Painted Pride</t>
  </si>
  <si>
    <t>Nikita</t>
  </si>
  <si>
    <t>Stefanie Derksen</t>
  </si>
  <si>
    <t>187.5 (23)</t>
  </si>
  <si>
    <t>189 (23)</t>
  </si>
  <si>
    <t>Haaren</t>
  </si>
  <si>
    <t>Oilily</t>
  </si>
  <si>
    <t>Danielle Visser - Van den Berk</t>
  </si>
  <si>
    <t>188 (21)</t>
  </si>
  <si>
    <t>189.5 (22)</t>
  </si>
  <si>
    <t>Ostara</t>
  </si>
  <si>
    <t>Eva Bottenheft</t>
  </si>
  <si>
    <t>188 (22)</t>
  </si>
  <si>
    <t>190.5 (21)</t>
  </si>
  <si>
    <t>San Amour</t>
  </si>
  <si>
    <t>Senoy</t>
  </si>
  <si>
    <t>Fennie Verkammen - Zwijgers</t>
  </si>
  <si>
    <t>188.5 (20)</t>
  </si>
  <si>
    <t>191.5 (19)</t>
  </si>
  <si>
    <t>Rosmalen</t>
  </si>
  <si>
    <t>Narmante D</t>
  </si>
  <si>
    <t>Elrieke Dielissen</t>
  </si>
  <si>
    <t>195 (14)</t>
  </si>
  <si>
    <t>186 (26)</t>
  </si>
  <si>
    <t>Megen</t>
  </si>
  <si>
    <t>ferdinand</t>
  </si>
  <si>
    <t>Owen</t>
  </si>
  <si>
    <t>Nadia Van Delft</t>
  </si>
  <si>
    <t>195.5 (13)</t>
  </si>
  <si>
    <t>191 (20)</t>
  </si>
  <si>
    <t>Oss</t>
  </si>
  <si>
    <t>Obsession</t>
  </si>
  <si>
    <t>Marjolein De Kort</t>
  </si>
  <si>
    <t>186 (25)</t>
  </si>
  <si>
    <t>200.5 (9)</t>
  </si>
  <si>
    <t>Go on top mp</t>
  </si>
  <si>
    <t>Next Generation VD Wolfshoeve</t>
  </si>
  <si>
    <t>Semi joe Baron</t>
  </si>
  <si>
    <t>194 (18)</t>
  </si>
  <si>
    <t>195.5 (17)</t>
  </si>
  <si>
    <t>Light my Fire</t>
  </si>
  <si>
    <t>Esma Gougou</t>
  </si>
  <si>
    <t>193.5 (19)</t>
  </si>
  <si>
    <t>Not For Sale</t>
  </si>
  <si>
    <t>Indy Kastelijn</t>
  </si>
  <si>
    <t>198 (12)</t>
  </si>
  <si>
    <t>193.5 (18)</t>
  </si>
  <si>
    <t>Etten-Leur</t>
  </si>
  <si>
    <t>Loki</t>
  </si>
  <si>
    <t>Bo Van Domburg</t>
  </si>
  <si>
    <t>194.5 (15)</t>
  </si>
  <si>
    <t>197 (13)</t>
  </si>
  <si>
    <t>Loon op Zand</t>
  </si>
  <si>
    <t>Franklin</t>
  </si>
  <si>
    <t>Maxim</t>
  </si>
  <si>
    <t>Yara Maes</t>
  </si>
  <si>
    <t>194 (16)</t>
  </si>
  <si>
    <t>200 (10)</t>
  </si>
  <si>
    <t>Inspire</t>
  </si>
  <si>
    <t>Nox</t>
  </si>
  <si>
    <t>Ieke van Nistelrooij</t>
  </si>
  <si>
    <t>198 (11)</t>
  </si>
  <si>
    <t>197 (15)</t>
  </si>
  <si>
    <t>Rousseau</t>
  </si>
  <si>
    <t>Pure Bf's Eternity</t>
  </si>
  <si>
    <t>Nynke Mallens</t>
  </si>
  <si>
    <t>199.5 (9)</t>
  </si>
  <si>
    <t>197 (16)</t>
  </si>
  <si>
    <t>Raamsdonk</t>
  </si>
  <si>
    <t>Kamora</t>
  </si>
  <si>
    <t>Laura Claassen</t>
  </si>
  <si>
    <t>194 (17)</t>
  </si>
  <si>
    <t>204.5 (6)</t>
  </si>
  <si>
    <t>Someren-Heide</t>
  </si>
  <si>
    <t>Governor</t>
  </si>
  <si>
    <t>Nooit gedacht HVL</t>
  </si>
  <si>
    <t>Demy Hendrikx</t>
  </si>
  <si>
    <t>203 (6)</t>
  </si>
  <si>
    <t>Goirle</t>
  </si>
  <si>
    <t>Alvarino</t>
  </si>
  <si>
    <t>Hurricane</t>
  </si>
  <si>
    <t>Noah Van den Hout</t>
  </si>
  <si>
    <t>202.5 (7)</t>
  </si>
  <si>
    <t>199 (11)</t>
  </si>
  <si>
    <t>Boomer</t>
  </si>
  <si>
    <t>Tirza</t>
  </si>
  <si>
    <t>Eefje Veeger</t>
  </si>
  <si>
    <t>198.5 (10)</t>
  </si>
  <si>
    <t>Daily Diamond</t>
  </si>
  <si>
    <t>Nina Ricci H</t>
  </si>
  <si>
    <t>Suzanne Smulders - Jansen</t>
  </si>
  <si>
    <t>207 (2)</t>
  </si>
  <si>
    <t>201.5 (8)</t>
  </si>
  <si>
    <t>Iconic B</t>
  </si>
  <si>
    <t>Opaal V</t>
  </si>
  <si>
    <t>Johan Verkuylen</t>
  </si>
  <si>
    <t>207 (5)</t>
  </si>
  <si>
    <t>Firestone</t>
  </si>
  <si>
    <t>NAMIGO</t>
  </si>
  <si>
    <t>Desiree de Jong</t>
  </si>
  <si>
    <t>203.5 (5)</t>
  </si>
  <si>
    <t>207.5 (4)</t>
  </si>
  <si>
    <t>Nouvelle</t>
  </si>
  <si>
    <t>Fleur Van Dael</t>
  </si>
  <si>
    <t>203.5 (4)</t>
  </si>
  <si>
    <t>210.5 (2)</t>
  </si>
  <si>
    <t>Okwa</t>
  </si>
  <si>
    <t>Sophy Dortmans</t>
  </si>
  <si>
    <t>206 (3)</t>
  </si>
  <si>
    <t>208.5 (3)</t>
  </si>
  <si>
    <t>Son</t>
  </si>
  <si>
    <t>Alwin 469</t>
  </si>
  <si>
    <t>Cornelis Oprecht</t>
  </si>
  <si>
    <t>Femke van Rooij</t>
  </si>
  <si>
    <t>212.5 (1)</t>
  </si>
  <si>
    <t>211 (1)</t>
  </si>
  <si>
    <t>Ozzabarina</t>
  </si>
  <si>
    <t>Maartje Te Braak</t>
  </si>
  <si>
    <t>L1/P, proef 24 (27 combinaties)</t>
  </si>
  <si>
    <t>Jury bij H: Gerwen - Damen, L.A.J. Van</t>
  </si>
  <si>
    <t>Jury bij C: Gijsberts - Hoes, M.</t>
  </si>
  <si>
    <t>1e onderdeel Regiokampioenschap Dressuur paarden klasse L1</t>
  </si>
  <si>
    <t>Afvaardiging naar de Hippiade: 8 combinaties</t>
  </si>
  <si>
    <t>183.5 (9)</t>
  </si>
  <si>
    <t>190.5 (7)</t>
  </si>
  <si>
    <t>188.5 (8)</t>
  </si>
  <si>
    <t>190.5 (8)</t>
  </si>
  <si>
    <t>190 (7)</t>
  </si>
  <si>
    <t>190.5 (6)</t>
  </si>
  <si>
    <t>185.5 (9)</t>
  </si>
  <si>
    <t>191 (6)</t>
  </si>
  <si>
    <t>197 (4)</t>
  </si>
  <si>
    <t>195.5 (5)</t>
  </si>
  <si>
    <t>194 (5)</t>
  </si>
  <si>
    <t>195.5 (4)</t>
  </si>
  <si>
    <t>202 (2)</t>
  </si>
  <si>
    <t>205.5 (2)</t>
  </si>
  <si>
    <t>200 (3)</t>
  </si>
  <si>
    <t>209.5 (1)</t>
  </si>
  <si>
    <t>219 (1)</t>
  </si>
  <si>
    <t>L1/P, proef 25 (9 combinaties)</t>
  </si>
  <si>
    <t>Jury bij H: Willekens - Vermeulen, E.M.N.</t>
  </si>
  <si>
    <t>Jury bij C: Ansems, E.C.M.</t>
  </si>
  <si>
    <t>2e onderdeel Regiokampioenschap Dressuur paarden klasse L1</t>
  </si>
  <si>
    <t>162.5 (27)</t>
  </si>
  <si>
    <t>180 (27)</t>
  </si>
  <si>
    <t>L2</t>
  </si>
  <si>
    <t>Onbekend</t>
  </si>
  <si>
    <t>Chappy</t>
  </si>
  <si>
    <t>Esmee Klootwijk</t>
  </si>
  <si>
    <t>172 (26)</t>
  </si>
  <si>
    <t>184.5 (24)</t>
  </si>
  <si>
    <t>Schaijk</t>
  </si>
  <si>
    <t>Charmeur</t>
  </si>
  <si>
    <t>Levi</t>
  </si>
  <si>
    <t>Sanne Van de Burgt</t>
  </si>
  <si>
    <t>173.5 (25)</t>
  </si>
  <si>
    <t>183.5 (25)</t>
  </si>
  <si>
    <t>Kate</t>
  </si>
  <si>
    <t>Lise Michels</t>
  </si>
  <si>
    <t>179 (24)</t>
  </si>
  <si>
    <t>185.5 (23)</t>
  </si>
  <si>
    <t>St. Anthonis</t>
  </si>
  <si>
    <t>Kelly Vdt</t>
  </si>
  <si>
    <t>Marissa De Haas</t>
  </si>
  <si>
    <t>186.5 (20)</t>
  </si>
  <si>
    <t>181 (26)</t>
  </si>
  <si>
    <t>Happy S.</t>
  </si>
  <si>
    <t>Iris Van Laerhoven</t>
  </si>
  <si>
    <t>196.5 (12)</t>
  </si>
  <si>
    <t>Mierlo</t>
  </si>
  <si>
    <t>Medley</t>
  </si>
  <si>
    <t>Kim Voskuilen</t>
  </si>
  <si>
    <t>192.5 (17)</t>
  </si>
  <si>
    <t>186 (22)</t>
  </si>
  <si>
    <t>Chaam</t>
  </si>
  <si>
    <t>Feel good</t>
  </si>
  <si>
    <t>Monza</t>
  </si>
  <si>
    <t>Laura Verkou</t>
  </si>
  <si>
    <t>183 (21)</t>
  </si>
  <si>
    <t>196.5 (14)</t>
  </si>
  <si>
    <t>Luyksgestel</t>
  </si>
  <si>
    <t>VDH Groep Ludiek</t>
  </si>
  <si>
    <t>Anna Van de Huijgevoort</t>
  </si>
  <si>
    <t>189.5 (19)</t>
  </si>
  <si>
    <t>190.5 (20)</t>
  </si>
  <si>
    <t>Vangelis S</t>
  </si>
  <si>
    <t>Nox Nine</t>
  </si>
  <si>
    <t>Gwen Van Veldhoven</t>
  </si>
  <si>
    <t>191 (18)</t>
  </si>
  <si>
    <t>Misami</t>
  </si>
  <si>
    <t>Maya Visser</t>
  </si>
  <si>
    <t>196 (16)</t>
  </si>
  <si>
    <t>187 (21)</t>
  </si>
  <si>
    <t>Feinrich</t>
  </si>
  <si>
    <t>Nashville</t>
  </si>
  <si>
    <t>Maria Anna Digman</t>
  </si>
  <si>
    <t>200.5 (8)</t>
  </si>
  <si>
    <t>Nijnsel</t>
  </si>
  <si>
    <t>Romanov</t>
  </si>
  <si>
    <t>Oakley</t>
  </si>
  <si>
    <t>Michelle Westerdijk</t>
  </si>
  <si>
    <t>194.5 (16)</t>
  </si>
  <si>
    <t>Zytaart</t>
  </si>
  <si>
    <t>Lente</t>
  </si>
  <si>
    <t>Emma Boes</t>
  </si>
  <si>
    <t>196 (15)</t>
  </si>
  <si>
    <t>197 (11)</t>
  </si>
  <si>
    <t>Masterpiece MB</t>
  </si>
  <si>
    <t>Romee Van Gaal</t>
  </si>
  <si>
    <t>200.5 (11)</t>
  </si>
  <si>
    <t>196.5 (13)</t>
  </si>
  <si>
    <t>Nigel</t>
  </si>
  <si>
    <t>Dana Van Lierop</t>
  </si>
  <si>
    <t>204.5 (10)</t>
  </si>
  <si>
    <t>Ferguson</t>
  </si>
  <si>
    <t>Engelen parket Navailey</t>
  </si>
  <si>
    <t>Anouk Daris</t>
  </si>
  <si>
    <t>209.5 (7)</t>
  </si>
  <si>
    <t>Neermolens Noble D</t>
  </si>
  <si>
    <t>Annemarie Hannen</t>
  </si>
  <si>
    <t>206 (8)</t>
  </si>
  <si>
    <t>Fergie</t>
  </si>
  <si>
    <t>197.5 (14)</t>
  </si>
  <si>
    <t>208.5 (7)</t>
  </si>
  <si>
    <t>Kygo</t>
  </si>
  <si>
    <t>Evy Mortier</t>
  </si>
  <si>
    <t>198.5 (12)</t>
  </si>
  <si>
    <t>208.5 (6)</t>
  </si>
  <si>
    <t>Impression</t>
  </si>
  <si>
    <t>Nespresso Vanilla</t>
  </si>
  <si>
    <t>Lotte Somers</t>
  </si>
  <si>
    <t>205 (9)</t>
  </si>
  <si>
    <t>209.5 (5)</t>
  </si>
  <si>
    <t>Maistro</t>
  </si>
  <si>
    <t>216.5 (5)</t>
  </si>
  <si>
    <t>199.5 (10)</t>
  </si>
  <si>
    <t>Nanette</t>
  </si>
  <si>
    <t>Quincy van Zoggel</t>
  </si>
  <si>
    <t>222 (3)</t>
  </si>
  <si>
    <t>Nesperado</t>
  </si>
  <si>
    <t>221 (3)</t>
  </si>
  <si>
    <t>Juan Tango B</t>
  </si>
  <si>
    <t>Sofie Van Rooij</t>
  </si>
  <si>
    <t>226.5 (1)</t>
  </si>
  <si>
    <t>220 (4)</t>
  </si>
  <si>
    <t>Indigro</t>
  </si>
  <si>
    <t>Nadonna-Haronia</t>
  </si>
  <si>
    <t>225 (2)</t>
  </si>
  <si>
    <t>227.5 (2)</t>
  </si>
  <si>
    <t>Neil Diamond</t>
  </si>
  <si>
    <t>Annemiek van Venrooij</t>
  </si>
  <si>
    <t>221.5 (4)</t>
  </si>
  <si>
    <t>232 (1)</t>
  </si>
  <si>
    <t>Probarn Olympevanck PP</t>
  </si>
  <si>
    <t>Marielle Spierings</t>
  </si>
  <si>
    <t>L2/P, proef 28 (27 combinaties)</t>
  </si>
  <si>
    <t>Jury bij H: Voesenek, S.E.H.A.</t>
  </si>
  <si>
    <t>Jury bij C: Scholte - Plasman, A.A.C.</t>
  </si>
  <si>
    <t>1e onderdeel Regiokampioenschap Dressuur paarden klasse L2</t>
  </si>
  <si>
    <t>202.5 (9)</t>
  </si>
  <si>
    <t>203.5 (9)</t>
  </si>
  <si>
    <t>203 (8)</t>
  </si>
  <si>
    <t>208 (8)</t>
  </si>
  <si>
    <t>206 (7)</t>
  </si>
  <si>
    <t>212 (6)</t>
  </si>
  <si>
    <t>207 (6)</t>
  </si>
  <si>
    <t>215.5 (5)</t>
  </si>
  <si>
    <t>221 (2)</t>
  </si>
  <si>
    <t>212 (3)</t>
  </si>
  <si>
    <t>218.5 (3)</t>
  </si>
  <si>
    <t>217.5 (2)</t>
  </si>
  <si>
    <t>216.5 (4)</t>
  </si>
  <si>
    <t>218 (1)</t>
  </si>
  <si>
    <t>L2/P, proef 29 (9 combinaties)</t>
  </si>
  <si>
    <t>Jury bij H: Lanen, M.A.A. Van</t>
  </si>
  <si>
    <t>2e onderdeel Regiokampioenschap Dressuur paarden klasse L2</t>
  </si>
  <si>
    <t>Einduitslag  Regiokampioenschap Dressuur paarden  klasse L2</t>
  </si>
  <si>
    <t>Einduitslag  Regiokampioenschap Dressuur paarden  klasse M1</t>
  </si>
  <si>
    <t>170.5 (24)</t>
  </si>
  <si>
    <t>177 (24)</t>
  </si>
  <si>
    <t>M1</t>
  </si>
  <si>
    <t>Kenity</t>
  </si>
  <si>
    <t>Linda van Herpen</t>
  </si>
  <si>
    <t>183.5 (23)</t>
  </si>
  <si>
    <t>191.5 (21)</t>
  </si>
  <si>
    <t>Josina Fuga</t>
  </si>
  <si>
    <t>Kristel Kolen</t>
  </si>
  <si>
    <t>185 (22)</t>
  </si>
  <si>
    <t>193 (20)</t>
  </si>
  <si>
    <t>First Selection</t>
  </si>
  <si>
    <t>Foxtrot</t>
  </si>
  <si>
    <t>Christel Verbakel - Bastiaans</t>
  </si>
  <si>
    <t>193 (17)</t>
  </si>
  <si>
    <t>190.5 (23)</t>
  </si>
  <si>
    <t>Kadance SHD</t>
  </si>
  <si>
    <t>Romy Van de Borne</t>
  </si>
  <si>
    <t>198 (14)</t>
  </si>
  <si>
    <t>Gilze</t>
  </si>
  <si>
    <t>Armani</t>
  </si>
  <si>
    <t>Gina-w</t>
  </si>
  <si>
    <t>Maud Simons</t>
  </si>
  <si>
    <t>186 (21)</t>
  </si>
  <si>
    <t>199 (12)</t>
  </si>
  <si>
    <t>Euforia</t>
  </si>
  <si>
    <t>Frederieke Hendriks</t>
  </si>
  <si>
    <t>Grand galaxy win</t>
  </si>
  <si>
    <t>Mandour</t>
  </si>
  <si>
    <t>Siel Van Casteren</t>
  </si>
  <si>
    <t>193 (16)</t>
  </si>
  <si>
    <t>194 (19)</t>
  </si>
  <si>
    <t>Fürstenball</t>
  </si>
  <si>
    <t>Jarpblesi</t>
  </si>
  <si>
    <t>Mirjam Slieker</t>
  </si>
  <si>
    <t>Monita</t>
  </si>
  <si>
    <t>196 (13)</t>
  </si>
  <si>
    <t>Tuschinski</t>
  </si>
  <si>
    <t>Demani-utopia</t>
  </si>
  <si>
    <t>Kim van Erp</t>
  </si>
  <si>
    <t>Boy</t>
  </si>
  <si>
    <t>200.5 (10)</t>
  </si>
  <si>
    <t>196.5 (15)</t>
  </si>
  <si>
    <t>Hero</t>
  </si>
  <si>
    <t>Latino Prince Hs</t>
  </si>
  <si>
    <t>Lieke De Bresser</t>
  </si>
  <si>
    <t>201.5 (9)</t>
  </si>
  <si>
    <t>Nanory</t>
  </si>
  <si>
    <t>Overasselt</t>
  </si>
  <si>
    <t>Let'S Dance</t>
  </si>
  <si>
    <t>Sterre Janssen</t>
  </si>
  <si>
    <t>195.5 (14)</t>
  </si>
  <si>
    <t>206.5 (4)</t>
  </si>
  <si>
    <t>Sprundel</t>
  </si>
  <si>
    <t>Jill</t>
  </si>
  <si>
    <t>Jantine Lazeroms</t>
  </si>
  <si>
    <t>197 (12)</t>
  </si>
  <si>
    <t>205.5 (6)</t>
  </si>
  <si>
    <t>Nutella V.</t>
  </si>
  <si>
    <t>Jennifer Hendriks</t>
  </si>
  <si>
    <t>212 (5)</t>
  </si>
  <si>
    <t>191 (22)</t>
  </si>
  <si>
    <t>Gemert-Bakel</t>
  </si>
  <si>
    <t>Nevada</t>
  </si>
  <si>
    <t>Djinny Ijskes - Kuijpers</t>
  </si>
  <si>
    <t>204.5 (8)</t>
  </si>
  <si>
    <t>201 (9)</t>
  </si>
  <si>
    <t>Nice2Ride</t>
  </si>
  <si>
    <t>Charlotte Van der Steen</t>
  </si>
  <si>
    <t>196.5 (16)</t>
  </si>
  <si>
    <t>Nicky's Hero</t>
  </si>
  <si>
    <t>Benjamin Maljaars</t>
  </si>
  <si>
    <t>213 (4)</t>
  </si>
  <si>
    <t>206 (5)</t>
  </si>
  <si>
    <t>Jenny Zwetsloot</t>
  </si>
  <si>
    <t>217 (3)</t>
  </si>
  <si>
    <t>209.5 (2)</t>
  </si>
  <si>
    <t>Nice Guy</t>
  </si>
  <si>
    <t>Anouk Ivits</t>
  </si>
  <si>
    <t>211.5 (6)</t>
  </si>
  <si>
    <t>219.5 (1)</t>
  </si>
  <si>
    <t>Riccione</t>
  </si>
  <si>
    <t>Royal Ricci</t>
  </si>
  <si>
    <t>Marieke Siertsema</t>
  </si>
  <si>
    <t>223.5 (2)</t>
  </si>
  <si>
    <t>208 (3)</t>
  </si>
  <si>
    <t>Nola Mara</t>
  </si>
  <si>
    <t>228 (1)</t>
  </si>
  <si>
    <t>Looks</t>
  </si>
  <si>
    <t>Thomas Van Bakel</t>
  </si>
  <si>
    <t>M1/P, proef 32 (24 combinaties)</t>
  </si>
  <si>
    <t>Jury bij H: Korte, S.A. De</t>
  </si>
  <si>
    <t>Jury bij C: Verhulst, J.</t>
  </si>
  <si>
    <t>1e onderdeel Regiokampioenschap Dressuur paarden klasse M1</t>
  </si>
  <si>
    <t>Afvaardiging naar de Hippiade:8 combinaties</t>
  </si>
  <si>
    <t>193.5 (8)</t>
  </si>
  <si>
    <t>185 (8)</t>
  </si>
  <si>
    <t>199 (7)</t>
  </si>
  <si>
    <t>193.5 (6)</t>
  </si>
  <si>
    <t>202 (6)</t>
  </si>
  <si>
    <t>193 (7)</t>
  </si>
  <si>
    <t>204 (5)</t>
  </si>
  <si>
    <t>198 (5)</t>
  </si>
  <si>
    <t>204.5 (4)</t>
  </si>
  <si>
    <t>199 (4)</t>
  </si>
  <si>
    <t>213.5 (1)</t>
  </si>
  <si>
    <t>202.5 (3)</t>
  </si>
  <si>
    <t>211.5 (2)</t>
  </si>
  <si>
    <t>206.5 (2)</t>
  </si>
  <si>
    <t>M1/P, proef 33 (8 combinaties)</t>
  </si>
  <si>
    <t>Aanvang: 14:36</t>
  </si>
  <si>
    <t>2e onderdeel Regiokampioenschap Dressuur paarden klasse M1</t>
  </si>
  <si>
    <t>Einduitslag  Regiokampioenschap Dressuur paarden  klasse M2</t>
  </si>
  <si>
    <t>175.5 (18)</t>
  </si>
  <si>
    <t>172 (19)</t>
  </si>
  <si>
    <t>M2</t>
  </si>
  <si>
    <t>Mazzel-Vadarina</t>
  </si>
  <si>
    <t>Auke Ingenbleek</t>
  </si>
  <si>
    <t>176 (17)</t>
  </si>
  <si>
    <t>177 (18)</t>
  </si>
  <si>
    <t>Canturano</t>
  </si>
  <si>
    <t>Edelweiss van Wittenstein</t>
  </si>
  <si>
    <t>174.5 (19)</t>
  </si>
  <si>
    <t>187.5 (15)</t>
  </si>
  <si>
    <t>Arthos R</t>
  </si>
  <si>
    <t>Feedback</t>
  </si>
  <si>
    <t>Demi van den Akker</t>
  </si>
  <si>
    <t>179.5 (14)</t>
  </si>
  <si>
    <t>183.5 (17)</t>
  </si>
  <si>
    <t>Best</t>
  </si>
  <si>
    <t>Nutrivet's Wild Dance</t>
  </si>
  <si>
    <t>Robin Van Esdonk</t>
  </si>
  <si>
    <t>179 (15)</t>
  </si>
  <si>
    <t>186.5 (16)</t>
  </si>
  <si>
    <t>Nispen</t>
  </si>
  <si>
    <t>Dandy</t>
  </si>
  <si>
    <t>Sara Swagemakers</t>
  </si>
  <si>
    <t>177.5 (16)</t>
  </si>
  <si>
    <t>192 (12)</t>
  </si>
  <si>
    <t>Easy Game</t>
  </si>
  <si>
    <t>Havoc</t>
  </si>
  <si>
    <t>Freeke Vinken</t>
  </si>
  <si>
    <t>190 (12)</t>
  </si>
  <si>
    <t>190 (14)</t>
  </si>
  <si>
    <t>Homaar</t>
  </si>
  <si>
    <t>Kim Jaspers</t>
  </si>
  <si>
    <t>190 (11)</t>
  </si>
  <si>
    <t>190.5 (13)</t>
  </si>
  <si>
    <t>Don Romantic</t>
  </si>
  <si>
    <t>Kahlua</t>
  </si>
  <si>
    <t>Lieke Dortmans</t>
  </si>
  <si>
    <t>192.5 (8)</t>
  </si>
  <si>
    <t>193.5 (11)</t>
  </si>
  <si>
    <t>Veghel</t>
  </si>
  <si>
    <t>Don Lucas VDT</t>
  </si>
  <si>
    <t>Franka Van den Tillaart</t>
  </si>
  <si>
    <t>192 (9)</t>
  </si>
  <si>
    <t>Nava Noir</t>
  </si>
  <si>
    <t>194 (10)</t>
  </si>
  <si>
    <t>Lord Locke</t>
  </si>
  <si>
    <t>Romy Hendrikx</t>
  </si>
  <si>
    <t>196.5 (7)</t>
  </si>
  <si>
    <t>196 (8)</t>
  </si>
  <si>
    <t>Five Star</t>
  </si>
  <si>
    <t>Movie Star</t>
  </si>
  <si>
    <t>191.5 (10)</t>
  </si>
  <si>
    <t>Mocca B</t>
  </si>
  <si>
    <t>Janneke Bleeker</t>
  </si>
  <si>
    <t>201.5 (5)</t>
  </si>
  <si>
    <t>200 (6)</t>
  </si>
  <si>
    <t>Cupido</t>
  </si>
  <si>
    <t>Hilton</t>
  </si>
  <si>
    <t>Nicole Reinders</t>
  </si>
  <si>
    <t>189 (13)</t>
  </si>
  <si>
    <t>Loon Op Zand</t>
  </si>
  <si>
    <t>Jacharel. Vz.</t>
  </si>
  <si>
    <t>Jasmijn Schapendonk</t>
  </si>
  <si>
    <t>209.5 (3)</t>
  </si>
  <si>
    <t>195.5 (9)</t>
  </si>
  <si>
    <t>Maren Kessel</t>
  </si>
  <si>
    <t>May Deseo</t>
  </si>
  <si>
    <t>Pien Van Doorn</t>
  </si>
  <si>
    <t>206 (4)</t>
  </si>
  <si>
    <t>Oeuvre van het Genelaar</t>
  </si>
  <si>
    <t>Imke Maas</t>
  </si>
  <si>
    <t>213 (2)</t>
  </si>
  <si>
    <t>Number Two</t>
  </si>
  <si>
    <t>220 (1)</t>
  </si>
  <si>
    <t>High Five U.S.</t>
  </si>
  <si>
    <t>Mozes T.</t>
  </si>
  <si>
    <t>Carlijn Huberts</t>
  </si>
  <si>
    <t>M2/P, proef 36 (19 combinaties)</t>
  </si>
  <si>
    <t>Jury bij H: Sterrenberg, M.W.</t>
  </si>
  <si>
    <t>Jury bij C: Harst, J. Van der</t>
  </si>
  <si>
    <t>Ring 5</t>
  </si>
  <si>
    <t>1e onderdeel Regiokampioenschap Dressuur paarden klasse M2</t>
  </si>
  <si>
    <t>166 (7)</t>
  </si>
  <si>
    <t>181 (7)</t>
  </si>
  <si>
    <t>189.5 (6)</t>
  </si>
  <si>
    <t>185 (6)</t>
  </si>
  <si>
    <t>192 (5)</t>
  </si>
  <si>
    <t>191.5 (4)</t>
  </si>
  <si>
    <t>195.5 (3)</t>
  </si>
  <si>
    <t>207 (1)</t>
  </si>
  <si>
    <t>190 (5)</t>
  </si>
  <si>
    <t>199.5 (2)</t>
  </si>
  <si>
    <t>198.5 (2)</t>
  </si>
  <si>
    <t>196.5 (4)</t>
  </si>
  <si>
    <t>M2/P, proef 37 (7 combinaties)</t>
  </si>
  <si>
    <t>2e onderdeel Regiokampioenschap Dressuur paarden klasse M2</t>
  </si>
  <si>
    <t>Einduitslag  Regiokampioenschap Dressuur pony's  cat. DE klasse M2</t>
  </si>
  <si>
    <t>2e onderdeel Regiokampioenschap Dressuur pony's cat. DE klasse M2</t>
  </si>
  <si>
    <t>M2/D·E, proef 37 (7 combinaties)</t>
  </si>
  <si>
    <t>Den Östrik's Jaron</t>
  </si>
  <si>
    <t>Good Looking</t>
  </si>
  <si>
    <t>188 (4)</t>
  </si>
  <si>
    <t>Feli van der Weijst</t>
  </si>
  <si>
    <t>Valentijn's Cupido</t>
  </si>
  <si>
    <t>Hagelkruis Valentijn</t>
  </si>
  <si>
    <t>Sint-Michielsgestel</t>
  </si>
  <si>
    <t>208.5 (2)</t>
  </si>
  <si>
    <t>189 (2)</t>
  </si>
  <si>
    <t>Lorenda</t>
  </si>
  <si>
    <t>206.5 (3)</t>
  </si>
  <si>
    <t>189 (3)</t>
  </si>
  <si>
    <t>Pleun Van Assouw</t>
  </si>
  <si>
    <t>Leuns veld's finesse</t>
  </si>
  <si>
    <t>198 (4)</t>
  </si>
  <si>
    <t>190 (1)</t>
  </si>
  <si>
    <t>Joyce van Kaathoven</t>
  </si>
  <si>
    <t>Ti Sento</t>
  </si>
  <si>
    <t>Blyton</t>
  </si>
  <si>
    <t>196.5 (5)</t>
  </si>
  <si>
    <t>186 (5)</t>
  </si>
  <si>
    <t>Wies van Oostrum</t>
  </si>
  <si>
    <t>Orchid's Master</t>
  </si>
  <si>
    <t>Kantje's Carlando</t>
  </si>
  <si>
    <t>176 (7)</t>
  </si>
  <si>
    <t>Fleur van Rijssel</t>
  </si>
  <si>
    <t>Maurik's Giorgio Armani</t>
  </si>
  <si>
    <t>Orchard Red Prince</t>
  </si>
  <si>
    <t>184.5 (7)</t>
  </si>
  <si>
    <t>179 (6)</t>
  </si>
  <si>
    <t>Afvaardiging naar de Hippiade: 6 combinaties</t>
  </si>
  <si>
    <t>1e onderdeel Regiokampioenschap Dressuur pony's cat. DE klasse M2</t>
  </si>
  <si>
    <t>Ring 6</t>
  </si>
  <si>
    <t>Jury bij C: Ansems, M.J.A.</t>
  </si>
  <si>
    <t>Jury bij H: Kees, C.P.J.</t>
  </si>
  <si>
    <t>M2/D·E, proef 36 (16 combinaties)</t>
  </si>
  <si>
    <t>206.5 (1)</t>
  </si>
  <si>
    <t>205 (1)</t>
  </si>
  <si>
    <t>191 (2)</t>
  </si>
  <si>
    <t>193 (5)</t>
  </si>
  <si>
    <t>186.5 (3)</t>
  </si>
  <si>
    <t>194 (3)</t>
  </si>
  <si>
    <t>180.5 (7)</t>
  </si>
  <si>
    <t>195.5 (2)</t>
  </si>
  <si>
    <t>180 (8)</t>
  </si>
  <si>
    <t>178.5 (9)</t>
  </si>
  <si>
    <t>193.5 (4)</t>
  </si>
  <si>
    <t>183.5 (4)</t>
  </si>
  <si>
    <t>Dempsy Tyn</t>
  </si>
  <si>
    <t>174.5 (14)</t>
  </si>
  <si>
    <t>193 (6)</t>
  </si>
  <si>
    <t>Ninthe Dobbelsteen</t>
  </si>
  <si>
    <t>De Mersken Espresso</t>
  </si>
  <si>
    <t>Empire</t>
  </si>
  <si>
    <t>Vinkel</t>
  </si>
  <si>
    <t>173 (15)</t>
  </si>
  <si>
    <t>189.5 (8)</t>
  </si>
  <si>
    <t>Luca De Jong</t>
  </si>
  <si>
    <t>Lady Rosa</t>
  </si>
  <si>
    <t>Westerhuis Zorro</t>
  </si>
  <si>
    <t>182.5 (6)</t>
  </si>
  <si>
    <t>177 (13)</t>
  </si>
  <si>
    <t>Pien Coppelmans</t>
  </si>
  <si>
    <t>Kayenne van der Burgthoeve</t>
  </si>
  <si>
    <t>183 (5)</t>
  </si>
  <si>
    <t>176.5 (14)</t>
  </si>
  <si>
    <t>Floortje Steenhorst</t>
  </si>
  <si>
    <t>Formidable SK</t>
  </si>
  <si>
    <t>Woldhoeve's Bart</t>
  </si>
  <si>
    <t>175.5 (13)</t>
  </si>
  <si>
    <t>183 (10)</t>
  </si>
  <si>
    <t>Milou Kemper</t>
  </si>
  <si>
    <t>Naza</t>
  </si>
  <si>
    <t>176.5 (11)</t>
  </si>
  <si>
    <t>181 (11)</t>
  </si>
  <si>
    <t>Tara van den Brand</t>
  </si>
  <si>
    <t>Enjoy van Equi Center</t>
  </si>
  <si>
    <t>Kraneveld's Kadans</t>
  </si>
  <si>
    <t>177 (10)</t>
  </si>
  <si>
    <t>173.5 (15)</t>
  </si>
  <si>
    <t>Brummerhoeve's Raff H</t>
  </si>
  <si>
    <t>Brummerhoeve's Redd H</t>
  </si>
  <si>
    <t>176.5 (12)</t>
  </si>
  <si>
    <t>165 (16)</t>
  </si>
  <si>
    <t>Ilse de Groot</t>
  </si>
  <si>
    <t>Siepke's Megamindy</t>
  </si>
  <si>
    <t>Overloon</t>
  </si>
  <si>
    <t>160.5 (16)</t>
  </si>
  <si>
    <t>180.5 (12)</t>
  </si>
  <si>
    <t>Einduitslag  Regiokampioenschap Dressuur pony's  cat. DE klasse M1</t>
  </si>
  <si>
    <t>2e onderdeel Regiokampioenschap Dressuur pony's cat. DE klasse M1</t>
  </si>
  <si>
    <t>Aanvang: 16:12</t>
  </si>
  <si>
    <t>Jury bij C: Reus, G.J.L. De</t>
  </si>
  <si>
    <t>Jury bij H: Doelen, M.C.C.B.</t>
  </si>
  <si>
    <t>M1/D·E, proef 33 (7 combinaties)</t>
  </si>
  <si>
    <t>Imke Driessen</t>
  </si>
  <si>
    <t>Jup</t>
  </si>
  <si>
    <t>Bovenheigraaf's Camillo</t>
  </si>
  <si>
    <t>213 (1)</t>
  </si>
  <si>
    <t>Den Östrik's Macho</t>
  </si>
  <si>
    <t>208 (2)</t>
  </si>
  <si>
    <t>203.5 (3)</t>
  </si>
  <si>
    <t>Jinte Wijnen</t>
  </si>
  <si>
    <t>Vip</t>
  </si>
  <si>
    <t>197 (6)</t>
  </si>
  <si>
    <t>Sam Van Beek</t>
  </si>
  <si>
    <t>May-day Leco</t>
  </si>
  <si>
    <t>De Goede Ree's Metall</t>
  </si>
  <si>
    <t>203 (3)</t>
  </si>
  <si>
    <t>Britt Van Os</t>
  </si>
  <si>
    <t>Romeo</t>
  </si>
  <si>
    <t>Waalwijk</t>
  </si>
  <si>
    <t>201.5 (4)</t>
  </si>
  <si>
    <t>192.5 (5)</t>
  </si>
  <si>
    <t>Stan van Gorkum</t>
  </si>
  <si>
    <t>Nobis Lucky</t>
  </si>
  <si>
    <t>Lomansheide Brent</t>
  </si>
  <si>
    <t>200.5 (5)</t>
  </si>
  <si>
    <t>191.5 (6)</t>
  </si>
  <si>
    <t>Nico</t>
  </si>
  <si>
    <t>182 (7)</t>
  </si>
  <si>
    <t>182.5 (7)</t>
  </si>
  <si>
    <t>Afvaardiging naar de Hippiade: 5 combinaties</t>
  </si>
  <si>
    <t>1e onderdeel Regiokampioenschap Dressuur pony's cat. DE klasse M1</t>
  </si>
  <si>
    <t>Aanvang: 12:12</t>
  </si>
  <si>
    <t>Jury bij C: Welten, W.H.C.</t>
  </si>
  <si>
    <t>Jury bij H: Boogaard, H.M.P.J. Van den</t>
  </si>
  <si>
    <t>M1/D·E, proef 32 (18 combinaties)</t>
  </si>
  <si>
    <t>216.5 (1)</t>
  </si>
  <si>
    <t>204 (2)</t>
  </si>
  <si>
    <t>201 (4)</t>
  </si>
  <si>
    <t>198.5 (4)</t>
  </si>
  <si>
    <t>187.5 (9)</t>
  </si>
  <si>
    <t>183.5 (14)</t>
  </si>
  <si>
    <t>183 (11)</t>
  </si>
  <si>
    <t>200 (5)</t>
  </si>
  <si>
    <t>Sofie Teulings</t>
  </si>
  <si>
    <t>Jonkers' Anigo</t>
  </si>
  <si>
    <t>Highmead Duty Free</t>
  </si>
  <si>
    <t>187.5 (10)</t>
  </si>
  <si>
    <t>191 (9)</t>
  </si>
  <si>
    <t>Britt Mommersteeg</t>
  </si>
  <si>
    <t>Arthur</t>
  </si>
  <si>
    <t>178 (15)</t>
  </si>
  <si>
    <t>Suus Berkers</t>
  </si>
  <si>
    <t>Melantho's Thruster</t>
  </si>
  <si>
    <t>189.5 (7)</t>
  </si>
  <si>
    <t>187 (12)</t>
  </si>
  <si>
    <t>Fay Van Bakel</t>
  </si>
  <si>
    <t>Krülle-müll</t>
  </si>
  <si>
    <t>Houston</t>
  </si>
  <si>
    <t>192.5 (6)</t>
  </si>
  <si>
    <t>181 (15)</t>
  </si>
  <si>
    <t>Romee Schoenmakers</t>
  </si>
  <si>
    <t>Yinthe</t>
  </si>
  <si>
    <t>Hamlet's Hollywood</t>
  </si>
  <si>
    <t>189 (8)</t>
  </si>
  <si>
    <t>183.5 (13)</t>
  </si>
  <si>
    <t>Fem Van den Hurk</t>
  </si>
  <si>
    <t>191.5 (7)</t>
  </si>
  <si>
    <t>Maxime Broekhuizen</t>
  </si>
  <si>
    <t>Everwood Belsavagio</t>
  </si>
  <si>
    <t>Bigboy Cracky</t>
  </si>
  <si>
    <t>179 (14)</t>
  </si>
  <si>
    <t>189 (10)</t>
  </si>
  <si>
    <t>Fenna Broekmans</t>
  </si>
  <si>
    <t>Ivanhoo</t>
  </si>
  <si>
    <t>182 (13)</t>
  </si>
  <si>
    <t>178.5 (16)</t>
  </si>
  <si>
    <t>Suzie van Bree</t>
  </si>
  <si>
    <t>Menphis Choco</t>
  </si>
  <si>
    <t>Nieuwmoed's Patrick</t>
  </si>
  <si>
    <t>171 (18)</t>
  </si>
  <si>
    <t>188 (11)</t>
  </si>
  <si>
    <t>Kyano de Vet</t>
  </si>
  <si>
    <t>Utopiek S.t.v.</t>
  </si>
  <si>
    <t>183 (12)</t>
  </si>
  <si>
    <t>173 (18)</t>
  </si>
  <si>
    <t>Kelly Verwijst</t>
  </si>
  <si>
    <t>anik</t>
  </si>
  <si>
    <t>175 (17)</t>
  </si>
  <si>
    <t>Regiokampioenschap Dressuur pony's cat. C klasse M1/M2</t>
  </si>
  <si>
    <t>Aanvang: 11:40</t>
  </si>
  <si>
    <t>M1·M2/C, proef 32/36 (8 combinaties)</t>
  </si>
  <si>
    <t>Pablo R</t>
  </si>
  <si>
    <t>Julia Akkermans</t>
  </si>
  <si>
    <t>Laminka's Loïse 013FV</t>
  </si>
  <si>
    <t>Lex</t>
  </si>
  <si>
    <t>187.5 (5)</t>
  </si>
  <si>
    <t>Guusje van Rijsewijk</t>
  </si>
  <si>
    <t>Highland's Lily</t>
  </si>
  <si>
    <t>190 (3)</t>
  </si>
  <si>
    <t>Maud de Jong</t>
  </si>
  <si>
    <t>Orlando pulse Boslust</t>
  </si>
  <si>
    <t>Heidepeel's Constantijn</t>
  </si>
  <si>
    <t>190 (2)</t>
  </si>
  <si>
    <t>Lisanne Backbier</t>
  </si>
  <si>
    <t>de Mensinghe's Casper</t>
  </si>
  <si>
    <t>De Mensinghe's Rinaldo</t>
  </si>
  <si>
    <t>186.5 (6)</t>
  </si>
  <si>
    <t>195 (4)</t>
  </si>
  <si>
    <t>Josefien Evers</t>
  </si>
  <si>
    <t>Prinsenweier's Leo</t>
  </si>
  <si>
    <t>189 (4)</t>
  </si>
  <si>
    <t>191 (7)</t>
  </si>
  <si>
    <t>Sophie van Zutphen</t>
  </si>
  <si>
    <t>Sissi</t>
  </si>
  <si>
    <t>Ravenstein</t>
  </si>
  <si>
    <t>178 (8)</t>
  </si>
  <si>
    <t>Fréderique Wolfert</t>
  </si>
  <si>
    <t>Snippeling Donja</t>
  </si>
  <si>
    <t>Hoppenhof's Shardon</t>
  </si>
  <si>
    <t>179 (7)</t>
  </si>
  <si>
    <t>174.5 (8)</t>
  </si>
  <si>
    <t>Afvaardiging naar de Hippiade: 2 combinaties</t>
  </si>
  <si>
    <t>Regiokampioenschap Dressuur pony's cat. AB klasse M1/M2</t>
  </si>
  <si>
    <t>Aanvang: 13:00</t>
  </si>
  <si>
    <t>M1·M2/A·B, proef 32/36 (4 combinaties)</t>
  </si>
  <si>
    <t>Fabiënne Raijmakers</t>
  </si>
  <si>
    <t>Ollie</t>
  </si>
  <si>
    <t>203 (1)</t>
  </si>
  <si>
    <t>207.5 (1)</t>
  </si>
  <si>
    <t>Pip Fredrikze</t>
  </si>
  <si>
    <t>Ruja's Harrie</t>
  </si>
  <si>
    <t>Pwlle Cream Boy</t>
  </si>
  <si>
    <t>194 (2)</t>
  </si>
  <si>
    <t>192 (3)</t>
  </si>
  <si>
    <t>Elize Besseling</t>
  </si>
  <si>
    <t>Cosford Sky Latern</t>
  </si>
  <si>
    <t>Thistledown Vierra</t>
  </si>
  <si>
    <t>192.5 (2)</t>
  </si>
  <si>
    <t>Vlinder Heeffer</t>
  </si>
  <si>
    <t>Surprise Sien</t>
  </si>
  <si>
    <t>A</t>
  </si>
  <si>
    <t>172.5 (4)</t>
  </si>
  <si>
    <t>178.5 (4)</t>
  </si>
  <si>
    <t>Afvaardiging naar de Hippiade: 4 combinaties</t>
  </si>
  <si>
    <t>Afvaardiging naar de Hippiade: 8 combinaties.</t>
  </si>
  <si>
    <t>184 (8)</t>
  </si>
  <si>
    <t>Mulligen's Duco</t>
  </si>
  <si>
    <t>Cuijpershof Black Lady</t>
  </si>
  <si>
    <t>Suus van den Broek</t>
  </si>
  <si>
    <t>193.5 (7)</t>
  </si>
  <si>
    <t>Trippel</t>
  </si>
  <si>
    <t>Febe van der Velden</t>
  </si>
  <si>
    <t>199.5 (4)</t>
  </si>
  <si>
    <t>198.5 (8)</t>
  </si>
  <si>
    <t>Blacky</t>
  </si>
  <si>
    <t>Lette Duijts</t>
  </si>
  <si>
    <t>200.5 (2)</t>
  </si>
  <si>
    <t>200.5 (7)</t>
  </si>
  <si>
    <t>Noémie von Liebenstein</t>
  </si>
  <si>
    <t>194 (6)</t>
  </si>
  <si>
    <t>208.5 (4)</t>
  </si>
  <si>
    <t>Vlonderzicht's Harm</t>
  </si>
  <si>
    <t>Gladys</t>
  </si>
  <si>
    <t>Lieke Bekx</t>
  </si>
  <si>
    <t>197.5 (5)</t>
  </si>
  <si>
    <t>Mariahout</t>
  </si>
  <si>
    <t>Springbourne Herian</t>
  </si>
  <si>
    <t>Joris</t>
  </si>
  <si>
    <t>Lynn Lommers</t>
  </si>
  <si>
    <t>200.5 (3)</t>
  </si>
  <si>
    <t>Vikarien's Joint Venture</t>
  </si>
  <si>
    <t>Krien's Dion</t>
  </si>
  <si>
    <t>Flora's Hof Magic</t>
  </si>
  <si>
    <t>Madonna</t>
  </si>
  <si>
    <t>Jill Smits</t>
  </si>
  <si>
    <t>B/A·B, proef 21 (8 combinaties)</t>
  </si>
  <si>
    <t>Aanvang: 15:32</t>
  </si>
  <si>
    <t>Datum: 23-07-2023</t>
  </si>
  <si>
    <t>2e onderdeel Regiokampioenschap Dressuur pony's cat. AB klasse B</t>
  </si>
  <si>
    <t>188 (18)</t>
  </si>
  <si>
    <t>La frontera's Vaiana</t>
  </si>
  <si>
    <t>Dounia Benamar</t>
  </si>
  <si>
    <t>181.5 (23)</t>
  </si>
  <si>
    <t>Zundert</t>
  </si>
  <si>
    <t>Rivaldo</t>
  </si>
  <si>
    <t>Athina</t>
  </si>
  <si>
    <t>Suze Elst</t>
  </si>
  <si>
    <t>187 (20)</t>
  </si>
  <si>
    <t>Willow tree gorecki</t>
  </si>
  <si>
    <t>Willow Tree Eirlys</t>
  </si>
  <si>
    <t>Linsey van der Dussen</t>
  </si>
  <si>
    <t>181.5 (22)</t>
  </si>
  <si>
    <t>188.5 (17)</t>
  </si>
  <si>
    <t>Springbourne Carwyn</t>
  </si>
  <si>
    <t>Roetsenest's Storm</t>
  </si>
  <si>
    <t>Anna-Lot Matthysen</t>
  </si>
  <si>
    <t>186.5 (19)</t>
  </si>
  <si>
    <t>186.5 (21)</t>
  </si>
  <si>
    <t>Bryn Storm</t>
  </si>
  <si>
    <t>Mr Moos</t>
  </si>
  <si>
    <t>Véronique Wijlaars</t>
  </si>
  <si>
    <t>188.5 (15)</t>
  </si>
  <si>
    <t>Ysselvliedt's Irresisteble</t>
  </si>
  <si>
    <t>Ruja's Seph</t>
  </si>
  <si>
    <t>Aniek van Aert</t>
  </si>
  <si>
    <t>185.5 (20)</t>
  </si>
  <si>
    <t>190 (15)</t>
  </si>
  <si>
    <t>La Frontera's Fleur</t>
  </si>
  <si>
    <t>Inara Benamar</t>
  </si>
  <si>
    <t>187 (17)</t>
  </si>
  <si>
    <t>188.5 (16)</t>
  </si>
  <si>
    <t>Rafaello ter Rozendaele</t>
  </si>
  <si>
    <t>Walkie Talkie Van De Waterhoeve</t>
  </si>
  <si>
    <t>Iris van Helvert</t>
  </si>
  <si>
    <t>183 (24)</t>
  </si>
  <si>
    <t>Suus</t>
  </si>
  <si>
    <t>Hannah Broos</t>
  </si>
  <si>
    <t>191 (14)</t>
  </si>
  <si>
    <t>188 (19)</t>
  </si>
  <si>
    <t>Wolling's Dante</t>
  </si>
  <si>
    <t>Dion</t>
  </si>
  <si>
    <t>Rian Koster</t>
  </si>
  <si>
    <t>187 (18)</t>
  </si>
  <si>
    <t>192.5 (12)</t>
  </si>
  <si>
    <t>Juultje</t>
  </si>
  <si>
    <t>Isa van de Hei</t>
  </si>
  <si>
    <t>188 (16)</t>
  </si>
  <si>
    <t>Willemstad en Fijnaart</t>
  </si>
  <si>
    <t>Blitsy</t>
  </si>
  <si>
    <t>Lieke Steendijk</t>
  </si>
  <si>
    <t>192 (11)</t>
  </si>
  <si>
    <t>191.5 (13)</t>
  </si>
  <si>
    <t>Roetsenest's Bugatti</t>
  </si>
  <si>
    <t>Miss Mary Jane</t>
  </si>
  <si>
    <t>194.5 (9)</t>
  </si>
  <si>
    <t>Peggy V.'t Gansche Huys</t>
  </si>
  <si>
    <t>Valerie Rodenburg</t>
  </si>
  <si>
    <t>Wrentnall Gold</t>
  </si>
  <si>
    <t>Frisia's Crystal Gold</t>
  </si>
  <si>
    <t>Estee van Genderen</t>
  </si>
  <si>
    <t>191.5 (12)</t>
  </si>
  <si>
    <t>195.5 (8)</t>
  </si>
  <si>
    <t>Criccieth Butch</t>
  </si>
  <si>
    <t>Black Jack</t>
  </si>
  <si>
    <t>Tijl Houbrechts</t>
  </si>
  <si>
    <t>202.5 (4)</t>
  </si>
  <si>
    <t>202.5 (5)</t>
  </si>
  <si>
    <t>193 (10)</t>
  </si>
  <si>
    <t>197.5 (6)</t>
  </si>
  <si>
    <t>201.5 (6)</t>
  </si>
  <si>
    <t>204.5 (3)</t>
  </si>
  <si>
    <t>201 (7)</t>
  </si>
  <si>
    <t>217 (1)</t>
  </si>
  <si>
    <t>B/A·B, proef 20 (24 combinaties)</t>
  </si>
  <si>
    <t>Jury bij H: Bekkers, G.J.G.</t>
  </si>
  <si>
    <t>Jury bij C: Herijgers, Y.P.C.M.</t>
  </si>
  <si>
    <t>1e onderdeel Regiokampioenschap Dressuur pony's cat. AB klasse B</t>
  </si>
  <si>
    <t xml:space="preserve">UITSLAG 23-07-2023 </t>
  </si>
  <si>
    <t>Einduitslag  Regiokampioenschap Dressuur pony's  cat. AB klasse B</t>
  </si>
  <si>
    <t>Einduitslag  Regiokampioenschap Dressuur pony's  cat. C klasse B</t>
  </si>
  <si>
    <t>Sterre</t>
  </si>
  <si>
    <t>Floor Meesters</t>
  </si>
  <si>
    <t>185.5 (22)</t>
  </si>
  <si>
    <t>175 (23)</t>
  </si>
  <si>
    <t>Sandra EG</t>
  </si>
  <si>
    <t>Romy Wijnstekers</t>
  </si>
  <si>
    <t>183 (23)</t>
  </si>
  <si>
    <t>182 (22)</t>
  </si>
  <si>
    <t>Eternity van de N. Ranch</t>
  </si>
  <si>
    <t>Venqeur van het Dalhof</t>
  </si>
  <si>
    <t>Eva ten Haaf</t>
  </si>
  <si>
    <t>192.5 (20)</t>
  </si>
  <si>
    <t>183.5 (21)</t>
  </si>
  <si>
    <t>Dost 2</t>
  </si>
  <si>
    <t>Ominami</t>
  </si>
  <si>
    <t>Faye van den Hurk</t>
  </si>
  <si>
    <t>Maarlen's Romeo</t>
  </si>
  <si>
    <t>G-STAR</t>
  </si>
  <si>
    <t>Sue Fredrikze</t>
  </si>
  <si>
    <t>184.5 (20)</t>
  </si>
  <si>
    <t>Borghof's Silke</t>
  </si>
  <si>
    <t>Inge van Sinten</t>
  </si>
  <si>
    <t>193.5 (16)</t>
  </si>
  <si>
    <t>190.5 (18)</t>
  </si>
  <si>
    <t>Pietje</t>
  </si>
  <si>
    <t>Faya Brunner</t>
  </si>
  <si>
    <t>192.5 (18)</t>
  </si>
  <si>
    <t>194.5 (13)</t>
  </si>
  <si>
    <t>Kasanova Van Klaverborch</t>
  </si>
  <si>
    <t>Latifah</t>
  </si>
  <si>
    <t>Senna van der Dussen</t>
  </si>
  <si>
    <t>194.5 (14)</t>
  </si>
  <si>
    <t>Rijen</t>
  </si>
  <si>
    <t>Zorro Brynsaeth</t>
  </si>
  <si>
    <t>Celinde Pijnenburg</t>
  </si>
  <si>
    <t>194 (14)</t>
  </si>
  <si>
    <t>Eindhoven</t>
  </si>
  <si>
    <t>Kirstie</t>
  </si>
  <si>
    <t>Sophie van Silfhout</t>
  </si>
  <si>
    <t>193.5 (15)</t>
  </si>
  <si>
    <t>Waldus</t>
  </si>
  <si>
    <t>Sunny Summer</t>
  </si>
  <si>
    <t>Karlijn van der Linden</t>
  </si>
  <si>
    <t>192 (17)</t>
  </si>
  <si>
    <t>Langenboom</t>
  </si>
  <si>
    <t>Skai</t>
  </si>
  <si>
    <t>Vera Linders</t>
  </si>
  <si>
    <t>200 (7)</t>
  </si>
  <si>
    <t>Princess</t>
  </si>
  <si>
    <t>Saar van Kleef</t>
  </si>
  <si>
    <t>Oosting Edison</t>
  </si>
  <si>
    <t>Wonderboy</t>
  </si>
  <si>
    <t>Jayley van den Bogaert</t>
  </si>
  <si>
    <t>199 (10)</t>
  </si>
  <si>
    <t>197.5 (11)</t>
  </si>
  <si>
    <t>Maestro</t>
  </si>
  <si>
    <t>Fenne Loeffen</t>
  </si>
  <si>
    <t>199.5 (8)</t>
  </si>
  <si>
    <t>198 (10)</t>
  </si>
  <si>
    <t>Orchid's Cestanii</t>
  </si>
  <si>
    <t>Orchid's Black Diamond</t>
  </si>
  <si>
    <t>Amy Janssen</t>
  </si>
  <si>
    <t>201.5 (7)</t>
  </si>
  <si>
    <t>199 (8)</t>
  </si>
  <si>
    <t>Hakuna Matata</t>
  </si>
  <si>
    <t>Pleun van Esch</t>
  </si>
  <si>
    <t>204 (6)</t>
  </si>
  <si>
    <t>Flip V. Horse Trust</t>
  </si>
  <si>
    <t>Charlie Bijnen</t>
  </si>
  <si>
    <t>208 (5)</t>
  </si>
  <si>
    <t>198 (9)</t>
  </si>
  <si>
    <t>Oisterwijk</t>
  </si>
  <si>
    <t>Vivienne's Vision Of Freedom</t>
  </si>
  <si>
    <t>Ariena Hoeve Cinderella</t>
  </si>
  <si>
    <t>Olivia Prinsenberg</t>
  </si>
  <si>
    <t>Spring Star's Spirit</t>
  </si>
  <si>
    <t>Jack</t>
  </si>
  <si>
    <t>Jenske Pennings</t>
  </si>
  <si>
    <t>210 (4)</t>
  </si>
  <si>
    <t>204 (4)</t>
  </si>
  <si>
    <t>Golden Boy Van De Stompslag</t>
  </si>
  <si>
    <t>Calandias Dragonfly</t>
  </si>
  <si>
    <t>Lynn Heesakkers</t>
  </si>
  <si>
    <t>203 (5)</t>
  </si>
  <si>
    <t>Boemerang</t>
  </si>
  <si>
    <t>Nienke Halma</t>
  </si>
  <si>
    <t>Frodo's Boy</t>
  </si>
  <si>
    <t>Gesa's Farina</t>
  </si>
  <si>
    <t>223.5 (1)</t>
  </si>
  <si>
    <t>205.5 (3)</t>
  </si>
  <si>
    <t>Rondo's Burberry</t>
  </si>
  <si>
    <t>Mellow</t>
  </si>
  <si>
    <t>Senna van der Heijden</t>
  </si>
  <si>
    <t>B/C, proef 20 (23 combinaties)</t>
  </si>
  <si>
    <t>1e onderdeel Regiokampioenschap Dressuur pony's cat. C klasse B</t>
  </si>
  <si>
    <t>184.5 (8)</t>
  </si>
  <si>
    <t>197.5 (7)</t>
  </si>
  <si>
    <t>196 (5)</t>
  </si>
  <si>
    <t>211 (2)</t>
  </si>
  <si>
    <t>212 (1)</t>
  </si>
  <si>
    <t>B/C, proef 21 (8 combinaties)</t>
  </si>
  <si>
    <t>Jury bij C: Braak, J.H. Van de</t>
  </si>
  <si>
    <t>Aanvang: 14:52</t>
  </si>
  <si>
    <t>2e onderdeel Regiokampioenschap Dressuur pony's cat. C klasse B</t>
  </si>
  <si>
    <t>Einduitslag  Regiokampioenschap Dressuur pony's  cat. DE klasse B</t>
  </si>
  <si>
    <t>2e onderdeel Regiokampioenschap Dressuur pony's cat. DE klasse B</t>
  </si>
  <si>
    <t>Aanvang: 14:44</t>
  </si>
  <si>
    <t>Jury bij C: Twist, M.J.N. van</t>
  </si>
  <si>
    <t>Jury bij H: Welten, W.H.C.</t>
  </si>
  <si>
    <t>B/D·E, proef 21 (9 combinaties)</t>
  </si>
  <si>
    <t>Fee Hendrickx</t>
  </si>
  <si>
    <t>Major</t>
  </si>
  <si>
    <t>Marlino</t>
  </si>
  <si>
    <t>224.5 (1)</t>
  </si>
  <si>
    <t>Beau van Leeuwen</t>
  </si>
  <si>
    <t>Gaby</t>
  </si>
  <si>
    <t>215.5 (4)</t>
  </si>
  <si>
    <t>Marieke van Kollenburg</t>
  </si>
  <si>
    <t>Zidane</t>
  </si>
  <si>
    <t>Farrington</t>
  </si>
  <si>
    <t>210.5 (4)</t>
  </si>
  <si>
    <t>217.5 (3)</t>
  </si>
  <si>
    <t>Diede Verhagen</t>
  </si>
  <si>
    <t>Burgthoeve's Monday</t>
  </si>
  <si>
    <t>Isarco</t>
  </si>
  <si>
    <t>219 (2)</t>
  </si>
  <si>
    <t>Lobke Piggen</t>
  </si>
  <si>
    <t>Camphuysen's Lucky William</t>
  </si>
  <si>
    <t>Aladin</t>
  </si>
  <si>
    <t>215.5 (3)</t>
  </si>
  <si>
    <t>206.5 (8)</t>
  </si>
  <si>
    <t>Umero Prinseveld</t>
  </si>
  <si>
    <t>Konquistador van Orchid's</t>
  </si>
  <si>
    <t>209 (5)</t>
  </si>
  <si>
    <t>Iris Kreemers</t>
  </si>
  <si>
    <t>Pablo</t>
  </si>
  <si>
    <t>207.5 (7)</t>
  </si>
  <si>
    <t>Aiden Quirindongo</t>
  </si>
  <si>
    <t>Dominique van de Puttehof</t>
  </si>
  <si>
    <t>Don Cremello Du Bois</t>
  </si>
  <si>
    <t>Diede van Lamoen</t>
  </si>
  <si>
    <t>206 (9)</t>
  </si>
  <si>
    <t>203 (9)</t>
  </si>
  <si>
    <t>Afvaardiging naar de Hippiade: 6 combinaties.</t>
  </si>
  <si>
    <t>1e onderdeel Regiokampioenschap Dressuur pony's cat. DE klasse B</t>
  </si>
  <si>
    <t>Jury bij C: Steen, C. Van der</t>
  </si>
  <si>
    <t>Jury bij H: Daris, J.H.P.</t>
  </si>
  <si>
    <t>B/D·E, proef 20 (27 combinaties)</t>
  </si>
  <si>
    <t>222 (1)</t>
  </si>
  <si>
    <t>212.5 (3)</t>
  </si>
  <si>
    <t>211.5 (4)</t>
  </si>
  <si>
    <t>199.5 (6)</t>
  </si>
  <si>
    <t>202 (5)</t>
  </si>
  <si>
    <t>193.5 (12)</t>
  </si>
  <si>
    <t>191.5 (17)</t>
  </si>
  <si>
    <t>Josephine Rodenburg</t>
  </si>
  <si>
    <t>Joly's Fidalgo</t>
  </si>
  <si>
    <t>Kantje's Norman</t>
  </si>
  <si>
    <t>194 (11)</t>
  </si>
  <si>
    <t>Loeka Hol</t>
  </si>
  <si>
    <t>Wester Aikema's Diezel</t>
  </si>
  <si>
    <t>189.5 (20)</t>
  </si>
  <si>
    <t>200 (9)</t>
  </si>
  <si>
    <t>Jinthe Schijven</t>
  </si>
  <si>
    <t>Thiru's Verona</t>
  </si>
  <si>
    <t>Spoekedammetje's Nick</t>
  </si>
  <si>
    <t>192 (25)</t>
  </si>
  <si>
    <t>SK Sky</t>
  </si>
  <si>
    <t>196.5 (8)</t>
  </si>
  <si>
    <t>Annabel Van Loon</t>
  </si>
  <si>
    <t>Jonkers Tessa</t>
  </si>
  <si>
    <t>192 (15)</t>
  </si>
  <si>
    <t>Jony van Erp</t>
  </si>
  <si>
    <t>Mastwood Silvermoon</t>
  </si>
  <si>
    <t>Burley Moon River</t>
  </si>
  <si>
    <t>Erp</t>
  </si>
  <si>
    <t>194.5 (10)</t>
  </si>
  <si>
    <t>Luminahof's Lauren</t>
  </si>
  <si>
    <t>Floris</t>
  </si>
  <si>
    <t>193.5 (13)</t>
  </si>
  <si>
    <t>194 (15)</t>
  </si>
  <si>
    <t>Evie Tasseron</t>
  </si>
  <si>
    <t>MIDSUMMER meghan</t>
  </si>
  <si>
    <t>Gruyter's Bruno Mars</t>
  </si>
  <si>
    <t>Imke Boden</t>
  </si>
  <si>
    <t>Cappuccino van Paemel Z</t>
  </si>
  <si>
    <t>Casall</t>
  </si>
  <si>
    <t>192.5 (14)</t>
  </si>
  <si>
    <t>192 (24)</t>
  </si>
  <si>
    <t>Evy van den Boogaart</t>
  </si>
  <si>
    <t>Ditto</t>
  </si>
  <si>
    <t>Amadeus Gasaya</t>
  </si>
  <si>
    <t>193.5 (17)</t>
  </si>
  <si>
    <t>Lady Janiche</t>
  </si>
  <si>
    <t>189 (21)</t>
  </si>
  <si>
    <t>192.5 (21)</t>
  </si>
  <si>
    <t>Luna Huijbers</t>
  </si>
  <si>
    <t>Poppings Cupido</t>
  </si>
  <si>
    <t>Nieuwmoeds Nicolai</t>
  </si>
  <si>
    <t>187 (22)</t>
  </si>
  <si>
    <t>193 (18)</t>
  </si>
  <si>
    <t>Britta Liebregts</t>
  </si>
  <si>
    <t>Eikenhorst Lucas</t>
  </si>
  <si>
    <t>187 (23)</t>
  </si>
  <si>
    <t>Matt Peters</t>
  </si>
  <si>
    <t>Koko Chanel</t>
  </si>
  <si>
    <t>Sorento</t>
  </si>
  <si>
    <t>186 (24)</t>
  </si>
  <si>
    <t>192 (23)</t>
  </si>
  <si>
    <t>Tess Reijmaekers</t>
  </si>
  <si>
    <t>Coco Chanel</t>
  </si>
  <si>
    <t>Jonkers'Jayden</t>
  </si>
  <si>
    <t>184 (26)</t>
  </si>
  <si>
    <t>192.5 (22)</t>
  </si>
  <si>
    <t>Jessie Blonk</t>
  </si>
  <si>
    <t>Bono</t>
  </si>
  <si>
    <t>185 (25)</t>
  </si>
  <si>
    <t>186.5 (26)</t>
  </si>
  <si>
    <t>Gaby van Vroenhoven</t>
  </si>
  <si>
    <t>Coder</t>
  </si>
  <si>
    <t>Einduitslag  Regiokampioenschap Dressuur pony's  cat. AB klasse L1</t>
  </si>
  <si>
    <t>2e onderdeel Regiokampioenschap Dressuur pony's cat. AB klasse L1</t>
  </si>
  <si>
    <t>Aanvang: 13:48</t>
  </si>
  <si>
    <t>L1/A·B, proef 25 (5 combinaties)</t>
  </si>
  <si>
    <t>July Veninga</t>
  </si>
  <si>
    <t>Glamhorse CC Coverstory</t>
  </si>
  <si>
    <t>Cwmnantgwyn Little Giant</t>
  </si>
  <si>
    <t>196.5 (3)</t>
  </si>
  <si>
    <t>Carlijn Heuvelman</t>
  </si>
  <si>
    <t>Centannial Lorenzo</t>
  </si>
  <si>
    <t>Friars Superman</t>
  </si>
  <si>
    <t>197.5 (2)</t>
  </si>
  <si>
    <t>Bente Akkermans</t>
  </si>
  <si>
    <t>Beat Itt</t>
  </si>
  <si>
    <t>202 (3)</t>
  </si>
  <si>
    <t>199 (1)</t>
  </si>
  <si>
    <t>Elynn Mies</t>
  </si>
  <si>
    <t>Hengelhoef's Zanzibar</t>
  </si>
  <si>
    <t>Vennebos Summer Fun</t>
  </si>
  <si>
    <t>185 (5)</t>
  </si>
  <si>
    <t>175.5 (5)</t>
  </si>
  <si>
    <t>Afvaardiging naar de Hippiade: 1 combinatie.</t>
  </si>
  <si>
    <t>1e onderdeel Regiokampioenschap Dressuur pony's cat. AB klasse L1</t>
  </si>
  <si>
    <t>Jury bij C: Eggelen, J.E. Van</t>
  </si>
  <si>
    <t>Jury bij H: Kemps, W.G.J.M.</t>
  </si>
  <si>
    <t>L1/A·B, proef 24 (11 combinaties)</t>
  </si>
  <si>
    <t>201 (1)</t>
  </si>
  <si>
    <t>193.5 (5)</t>
  </si>
  <si>
    <t>Diego de Almagro</t>
  </si>
  <si>
    <t>Honey Bee's Jolivier</t>
  </si>
  <si>
    <t>190.5 (5)</t>
  </si>
  <si>
    <t>Noey Manders</t>
  </si>
  <si>
    <t>Puck</t>
  </si>
  <si>
    <t>187.5 (6)</t>
  </si>
  <si>
    <t>Gomes</t>
  </si>
  <si>
    <t>Rhydyfelin Star Maker</t>
  </si>
  <si>
    <t>184.5 (9)</t>
  </si>
  <si>
    <t>187 (7)</t>
  </si>
  <si>
    <t>Loïs Heijman</t>
  </si>
  <si>
    <t>Rosedale Fairy Consort</t>
  </si>
  <si>
    <t>COTTRELL ROYAL CONSORT</t>
  </si>
  <si>
    <t>186 (8)</t>
  </si>
  <si>
    <t>173.5 (9)</t>
  </si>
  <si>
    <t>Lizzy van Lievenoogen</t>
  </si>
  <si>
    <t>173.5 (10)</t>
  </si>
  <si>
    <t>172.5 (10)</t>
  </si>
  <si>
    <t>Mistral</t>
  </si>
  <si>
    <t>170.5 (11)</t>
  </si>
  <si>
    <t>163 (11)</t>
  </si>
  <si>
    <t>Lois Raes</t>
  </si>
  <si>
    <t>Little Jill</t>
  </si>
  <si>
    <t>Nicton Carreg</t>
  </si>
  <si>
    <t>Einduitslag  Regiokampioenschap Dressuur pony's  cat. C klasse L1</t>
  </si>
  <si>
    <t>Einduitslag  Regiokampioenschap Dressuur pony's  cat. DE klasse L1</t>
  </si>
  <si>
    <t>2e onderdeel Regiokampioenschap Dressuur pony's cat. DE klasse L1</t>
  </si>
  <si>
    <t>L1/D·E, proef 25 (8 combinaties)</t>
  </si>
  <si>
    <t>Bukomansimbi</t>
  </si>
  <si>
    <t>Cassanova du Bois</t>
  </si>
  <si>
    <t>221 (1)</t>
  </si>
  <si>
    <t>Wrong is Right WNE</t>
  </si>
  <si>
    <t>214 (2)</t>
  </si>
  <si>
    <t>Ellen van Pinxteren</t>
  </si>
  <si>
    <t>Madame Magic</t>
  </si>
  <si>
    <t>For Surprice du Vi</t>
  </si>
  <si>
    <t>For You du Vi</t>
  </si>
  <si>
    <t>Maud van den Brekel</t>
  </si>
  <si>
    <t>Daniëlla</t>
  </si>
  <si>
    <t>Young Winsome's Adrian</t>
  </si>
  <si>
    <t>200.5 (6)</t>
  </si>
  <si>
    <t>Nina Schevers</t>
  </si>
  <si>
    <t>Golden Star G</t>
  </si>
  <si>
    <t>Golden Grey NRW</t>
  </si>
  <si>
    <t>Bloemendael's truffel</t>
  </si>
  <si>
    <t>201 (6)</t>
  </si>
  <si>
    <t>Afvaardiging naar de Hippiade: 5 combinaties.</t>
  </si>
  <si>
    <t>1e onderdeel Regiokampioenschap Dressuur pony's cat. DE klasse L1</t>
  </si>
  <si>
    <t>Jury bij C: Ven, M.C.A.J. Van der</t>
  </si>
  <si>
    <t>Jury bij H: Schilders - Van Zelst, M. Van</t>
  </si>
  <si>
    <t>L1/D·E, proef 24 (24 combinaties)</t>
  </si>
  <si>
    <t>215 (1)</t>
  </si>
  <si>
    <t>221.5 (2)</t>
  </si>
  <si>
    <t>209 (6)</t>
  </si>
  <si>
    <t>197 (5)</t>
  </si>
  <si>
    <t>196.5 (6)</t>
  </si>
  <si>
    <t>209 (7)</t>
  </si>
  <si>
    <t>193 (11)</t>
  </si>
  <si>
    <t>Rubi van Huijgevoort</t>
  </si>
  <si>
    <t>Roosdonckens Ferro</t>
  </si>
  <si>
    <t>Hilvarenbeek</t>
  </si>
  <si>
    <t>207 (9)</t>
  </si>
  <si>
    <t>Lily van den Oord</t>
  </si>
  <si>
    <t>Kantje's Handsome H</t>
  </si>
  <si>
    <t>Orchid's Romario II</t>
  </si>
  <si>
    <t>186 (17)</t>
  </si>
  <si>
    <t>207 (10)</t>
  </si>
  <si>
    <t>Luna Kastelijn</t>
  </si>
  <si>
    <t>Proud Princess</t>
  </si>
  <si>
    <t>Reekamp's Eclips</t>
  </si>
  <si>
    <t>Dané Bannink</t>
  </si>
  <si>
    <t>Mochito</t>
  </si>
  <si>
    <t>Calipso Van De Vondelhoeve</t>
  </si>
  <si>
    <t>194 (9)</t>
  </si>
  <si>
    <t>188.5 (13)</t>
  </si>
  <si>
    <t>Vera de Hoog</t>
  </si>
  <si>
    <t>Prins</t>
  </si>
  <si>
    <t>Arenberg's Maurits He Stb 213</t>
  </si>
  <si>
    <t>189.5 (12)</t>
  </si>
  <si>
    <t>Nikki Van Kesteren</t>
  </si>
  <si>
    <t>Nantwood Briallen</t>
  </si>
  <si>
    <t>Janton Lightning</t>
  </si>
  <si>
    <t>186.5 (15)</t>
  </si>
  <si>
    <t>Opium Dreams</t>
  </si>
  <si>
    <t>187.5 (14)</t>
  </si>
  <si>
    <t>Florine Hendriks</t>
  </si>
  <si>
    <t>Fiësta van Equicenter</t>
  </si>
  <si>
    <t>178 (18)</t>
  </si>
  <si>
    <t>Wietse Janssen</t>
  </si>
  <si>
    <t>Klein Roderijs Ferro</t>
  </si>
  <si>
    <t>Brouwershaven's Diamond Hit</t>
  </si>
  <si>
    <t>179.5 (23)</t>
  </si>
  <si>
    <t>185.5 (16)</t>
  </si>
  <si>
    <t>Lieke van Hooff</t>
  </si>
  <si>
    <t>Vjeko</t>
  </si>
  <si>
    <t>Viva La Bam</t>
  </si>
  <si>
    <t>182 (21)</t>
  </si>
  <si>
    <t>182 (17)</t>
  </si>
  <si>
    <t>Anne Van Lent</t>
  </si>
  <si>
    <t>Rosa</t>
  </si>
  <si>
    <t>Houdringe's Raspoetin</t>
  </si>
  <si>
    <t>172 (21)</t>
  </si>
  <si>
    <t>Esmee De Wit</t>
  </si>
  <si>
    <t>Lilly Diamond</t>
  </si>
  <si>
    <t>Bijsterhof's Daimond Dancer</t>
  </si>
  <si>
    <t>184 (20)</t>
  </si>
  <si>
    <t>177.5 (19)</t>
  </si>
  <si>
    <t>Guusje van Gorp</t>
  </si>
  <si>
    <t>Black Magic</t>
  </si>
  <si>
    <t>Prinsenhof's Dreamcatcher</t>
  </si>
  <si>
    <t>184.5 (19)</t>
  </si>
  <si>
    <t>175 (20)</t>
  </si>
  <si>
    <t>Robyne Smits</t>
  </si>
  <si>
    <t>Caprice</t>
  </si>
  <si>
    <t>Rubiquil</t>
  </si>
  <si>
    <t>180 (22)</t>
  </si>
  <si>
    <t>171 (22)</t>
  </si>
  <si>
    <t>Laura Adriaans</t>
  </si>
  <si>
    <t>Kaily</t>
  </si>
  <si>
    <t>Heidenhof's Dylano</t>
  </si>
  <si>
    <t>Helmond</t>
  </si>
  <si>
    <t>185 (18)</t>
  </si>
  <si>
    <t>166 (23)</t>
  </si>
  <si>
    <t>Celine Mulders</t>
  </si>
  <si>
    <t>Lavita</t>
  </si>
  <si>
    <t>163 (24)</t>
  </si>
  <si>
    <t>153.5 (24)</t>
  </si>
  <si>
    <t>181.5 (20)</t>
  </si>
  <si>
    <t>158.5 (20)</t>
  </si>
  <si>
    <t>Global Express</t>
  </si>
  <si>
    <t>Mikki</t>
  </si>
  <si>
    <t>Tess Aerts</t>
  </si>
  <si>
    <t>182 (19)</t>
  </si>
  <si>
    <t>171.5 (19)</t>
  </si>
  <si>
    <t>Zodiak Nra Stb 9010</t>
  </si>
  <si>
    <t>Veerle D' Arbanville</t>
  </si>
  <si>
    <t>184 (17)</t>
  </si>
  <si>
    <t>178.5 (18)</t>
  </si>
  <si>
    <t>Heihoeve's Boston</t>
  </si>
  <si>
    <t>Nobis Bo</t>
  </si>
  <si>
    <t>Lieke van Gorkum</t>
  </si>
  <si>
    <t>182 (18)</t>
  </si>
  <si>
    <t>182 (14)</t>
  </si>
  <si>
    <t>Fellow</t>
  </si>
  <si>
    <t>Noah Vesters</t>
  </si>
  <si>
    <t>190.5 (14)</t>
  </si>
  <si>
    <t>179.5 (17)</t>
  </si>
  <si>
    <t>Bodo</t>
  </si>
  <si>
    <t>Turfhorst Powered Passion</t>
  </si>
  <si>
    <t>Lisa Bouckaert</t>
  </si>
  <si>
    <t>181.5 (15)</t>
  </si>
  <si>
    <t>Moonlight</t>
  </si>
  <si>
    <t>Maud Van den Hanenberg</t>
  </si>
  <si>
    <t>179.5 (16)</t>
  </si>
  <si>
    <t>Waalre</t>
  </si>
  <si>
    <t>Don Unique</t>
  </si>
  <si>
    <t>Noë-Joy Beerens</t>
  </si>
  <si>
    <t>189.5 (16)</t>
  </si>
  <si>
    <t>Helvoirt</t>
  </si>
  <si>
    <t>Fivelingo's Robijn</t>
  </si>
  <si>
    <t>Novahoeve`s Epo</t>
  </si>
  <si>
    <t>Hermina Schoonens</t>
  </si>
  <si>
    <t>196.5 (11)</t>
  </si>
  <si>
    <t>192.5 (13)</t>
  </si>
  <si>
    <t>Paddy Van Strijthagen</t>
  </si>
  <si>
    <t>Warbere-Curragh</t>
  </si>
  <si>
    <t>Rosalie Kappen</t>
  </si>
  <si>
    <t>194.5 (12)</t>
  </si>
  <si>
    <t>De Mortel</t>
  </si>
  <si>
    <t>Veenstra's Promise</t>
  </si>
  <si>
    <t>Westpoort's Deborah</t>
  </si>
  <si>
    <t>Jade Dijsselbloem</t>
  </si>
  <si>
    <t>Corso</t>
  </si>
  <si>
    <t>Beau</t>
  </si>
  <si>
    <t>Fem Coppens</t>
  </si>
  <si>
    <t>201 (8)</t>
  </si>
  <si>
    <t>Cyklon Texass</t>
  </si>
  <si>
    <t>Uno van 't Mientje</t>
  </si>
  <si>
    <t>Fleur Deckers</t>
  </si>
  <si>
    <t>205.5 (7)</t>
  </si>
  <si>
    <t>197.5 (9)</t>
  </si>
  <si>
    <t>Sulaatik's Vainqueur</t>
  </si>
  <si>
    <t>Vigo</t>
  </si>
  <si>
    <t>Aniek Brouwers</t>
  </si>
  <si>
    <t>205.5 (4)</t>
  </si>
  <si>
    <t>Westerhuis Cupido</t>
  </si>
  <si>
    <t>Beukenoord's Ariana</t>
  </si>
  <si>
    <t>209 (4)</t>
  </si>
  <si>
    <t>197 (10)</t>
  </si>
  <si>
    <t>Breugel</t>
  </si>
  <si>
    <t>Bokkesprong Casjmier</t>
  </si>
  <si>
    <t>Royalty</t>
  </si>
  <si>
    <t>Lis Bierens</t>
  </si>
  <si>
    <t>207.5 (5)</t>
  </si>
  <si>
    <t>204.5 (5)</t>
  </si>
  <si>
    <t>Top Vidal</t>
  </si>
  <si>
    <t>Bünteeichen Vivaldo</t>
  </si>
  <si>
    <t>Diede Heuvelman</t>
  </si>
  <si>
    <t>210.5 (3)</t>
  </si>
  <si>
    <t>Kielshoop Honeyhill</t>
  </si>
  <si>
    <t>Madam's Menno</t>
  </si>
  <si>
    <t>Mr. Magic</t>
  </si>
  <si>
    <t>226 (1)</t>
  </si>
  <si>
    <t>Verona's Bo-gi</t>
  </si>
  <si>
    <t>Michelle Verbij</t>
  </si>
  <si>
    <t>224.5 (2)</t>
  </si>
  <si>
    <t>227 (1)</t>
  </si>
  <si>
    <t>Eindershof Waylon</t>
  </si>
  <si>
    <t>Noor van Haaren</t>
  </si>
  <si>
    <t>L2/D·E, proef 28 (20 combinaties)</t>
  </si>
  <si>
    <t>Jury bij H: Star, N.</t>
  </si>
  <si>
    <t>Jury bij C: Herk, D. Van</t>
  </si>
  <si>
    <t>1e onderdeel Regiokampioenschap Dressuur pony's cat. DE klasse L2</t>
  </si>
  <si>
    <t>198.5 (7)</t>
  </si>
  <si>
    <t>214.5 (1)</t>
  </si>
  <si>
    <t>214 (3)</t>
  </si>
  <si>
    <t>211 (3)</t>
  </si>
  <si>
    <t>216 (1)</t>
  </si>
  <si>
    <t>214.5 (2)</t>
  </si>
  <si>
    <t>L2/D·E, proef 29 (7 combinaties)</t>
  </si>
  <si>
    <t>2e onderdeel Regiokampioenschap Dressuur pony's cat. DE klasse L2</t>
  </si>
  <si>
    <t>Einduitslag  Regiokampioenschap Dressuur pony's  cat. DE klasse L2</t>
  </si>
  <si>
    <t>169.5 (16)</t>
  </si>
  <si>
    <t>158.5 (16)</t>
  </si>
  <si>
    <t>Easter Mountain Didly Do</t>
  </si>
  <si>
    <t>Razzle Dazzle</t>
  </si>
  <si>
    <t>Anouk Brouwers</t>
  </si>
  <si>
    <t>170.5 (15)</t>
  </si>
  <si>
    <t>Hogeland's Zahra</t>
  </si>
  <si>
    <t>Jitte van den Brand</t>
  </si>
  <si>
    <t>172.5 (14)</t>
  </si>
  <si>
    <t>Condor Ox</t>
  </si>
  <si>
    <t>Justin</t>
  </si>
  <si>
    <t>Ivy Nooteboom</t>
  </si>
  <si>
    <t>179 (13)</t>
  </si>
  <si>
    <t>178 (13)</t>
  </si>
  <si>
    <t>Vivo</t>
  </si>
  <si>
    <t>Inge Swanenberg</t>
  </si>
  <si>
    <t>182.5 (12)</t>
  </si>
  <si>
    <t>184 (12)</t>
  </si>
  <si>
    <t>Magic Lady</t>
  </si>
  <si>
    <t>190 (10)</t>
  </si>
  <si>
    <t>185 (11)</t>
  </si>
  <si>
    <t>Ramona</t>
  </si>
  <si>
    <t>Jenna Sluijter</t>
  </si>
  <si>
    <t>184.5 (11)</t>
  </si>
  <si>
    <t>195.5 (6)</t>
  </si>
  <si>
    <t>Splash</t>
  </si>
  <si>
    <t>Tim van den Heuvel</t>
  </si>
  <si>
    <t>195 (9)</t>
  </si>
  <si>
    <t>Nando</t>
  </si>
  <si>
    <t>Fenne van Oers</t>
  </si>
  <si>
    <t>Orchid's Tygo</t>
  </si>
  <si>
    <t>Konigshoek Donna</t>
  </si>
  <si>
    <t>Quincy Huiswoud</t>
  </si>
  <si>
    <t>191.5 (9)</t>
  </si>
  <si>
    <t>207.5 (3)</t>
  </si>
  <si>
    <t>186.5 (10)</t>
  </si>
  <si>
    <t>Idzard</t>
  </si>
  <si>
    <t>Indigo Blue</t>
  </si>
  <si>
    <t>Fieke Koenen</t>
  </si>
  <si>
    <t>Playboy</t>
  </si>
  <si>
    <t>Michelle Wijnstekers</t>
  </si>
  <si>
    <t>Ruska Gwyndaf</t>
  </si>
  <si>
    <t>Mister Sock's</t>
  </si>
  <si>
    <t>Zoë Reijs</t>
  </si>
  <si>
    <t>Thistledown Lawrence of Arabia</t>
  </si>
  <si>
    <t>Willow Tree Garwyn</t>
  </si>
  <si>
    <t>Ammelie Oomen</t>
  </si>
  <si>
    <t>213.5 (2)</t>
  </si>
  <si>
    <t>Hijker Forest Cash</t>
  </si>
  <si>
    <t>Brenjenhof's Igor</t>
  </si>
  <si>
    <t>L1/C, proef 24 (16 combinaties)</t>
  </si>
  <si>
    <t>Aanvang: 10:52</t>
  </si>
  <si>
    <t>1e onderdeel Regiokampioenschap Dressuur pony's cat. C klasse L1</t>
  </si>
  <si>
    <t>170 (6)</t>
  </si>
  <si>
    <t>184 (5)</t>
  </si>
  <si>
    <t>188 (5)</t>
  </si>
  <si>
    <t>194.5 (4)</t>
  </si>
  <si>
    <t>204 (3)</t>
  </si>
  <si>
    <t>204.5 (2)</t>
  </si>
  <si>
    <t>229.5 (1)</t>
  </si>
  <si>
    <t>210.5 (1)</t>
  </si>
  <si>
    <t>L1/C, proef 25 (6 combinaties)</t>
  </si>
  <si>
    <t>Aanvang: 14:28</t>
  </si>
  <si>
    <t>2e onderdeel Regiokampioenschap Dressuur pony's cat. C klasse L1</t>
  </si>
  <si>
    <t>Rietheim's Hilbert</t>
  </si>
  <si>
    <t>Marieton's Vivaldie</t>
  </si>
  <si>
    <t>177.5 (8)</t>
  </si>
  <si>
    <t>Desmo</t>
  </si>
  <si>
    <t>Jonne Dobbelsteen</t>
  </si>
  <si>
    <t>178.5 (8)</t>
  </si>
  <si>
    <t>Justice H.R.</t>
  </si>
  <si>
    <t>Kantje's Dino</t>
  </si>
  <si>
    <t>185.5 (4)</t>
  </si>
  <si>
    <t>184 (6)</t>
  </si>
  <si>
    <t>Linde hoeve's Elegant</t>
  </si>
  <si>
    <t>Keulse Hoeve's Jarno</t>
  </si>
  <si>
    <t>Medde Aarts</t>
  </si>
  <si>
    <t>Jade Verhoeven</t>
  </si>
  <si>
    <t>193.5 (2)</t>
  </si>
  <si>
    <t>193.5 (3)</t>
  </si>
  <si>
    <t>Carrwood Poseidon</t>
  </si>
  <si>
    <t>Ponymatch Alys</t>
  </si>
  <si>
    <t>Zoe de Jongh</t>
  </si>
  <si>
    <t>190.5 (3)</t>
  </si>
  <si>
    <t>Thiru´s Enfant Terrible</t>
  </si>
  <si>
    <t>200.5 (1)</t>
  </si>
  <si>
    <t>Happy Socks</t>
  </si>
  <si>
    <t>Tess Gaakeer</t>
  </si>
  <si>
    <t>L2/C, proef 28 (8 combinaties)</t>
  </si>
  <si>
    <t>Regiokampioenschap Dressuur pony's cat. C klasse L2</t>
  </si>
  <si>
    <t>172 (4)</t>
  </si>
  <si>
    <t>174 (4)</t>
  </si>
  <si>
    <t>Vechtzicht's Harmony</t>
  </si>
  <si>
    <t>Badhoeve Suzy</t>
  </si>
  <si>
    <t>Lauren Ceelen</t>
  </si>
  <si>
    <t>180 (3)</t>
  </si>
  <si>
    <t>Kielshoop Bokita of Rose</t>
  </si>
  <si>
    <t>Henshof Rafael</t>
  </si>
  <si>
    <t>Rafaella</t>
  </si>
  <si>
    <t>Fleur van den Berk</t>
  </si>
  <si>
    <t>204.5 (1)</t>
  </si>
  <si>
    <t>Chipie</t>
  </si>
  <si>
    <t>L2/A·B, proef 28 (4 combinaties)</t>
  </si>
  <si>
    <t>Aanvang: 12:44</t>
  </si>
  <si>
    <t>Regiokampioenschap Dressuur pony's cat. AB klasse 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</si>
</sst>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4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55A8-BA4A-4B71-8D2C-CAE01CEF3AFC}">
  <dimension ref="A1:O86"/>
  <sheetViews>
    <sheetView tabSelected="1" workbookViewId="0">
      <selection activeCell="I7" sqref="I7:K7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1" ht="15" x14ac:dyDescent="0.25">
      <c r="A1" s="2" t="s">
        <v>806</v>
      </c>
    </row>
    <row r="2" spans="1:11" ht="15" x14ac:dyDescent="0.25">
      <c r="A2" s="2"/>
    </row>
    <row r="3" spans="1:11" x14ac:dyDescent="0.2">
      <c r="A3" s="3" t="s">
        <v>807</v>
      </c>
    </row>
    <row r="4" spans="1:11" ht="15" x14ac:dyDescent="0.25">
      <c r="A4"/>
    </row>
    <row r="5" spans="1:11" ht="15" x14ac:dyDescent="0.25">
      <c r="A5"/>
    </row>
    <row r="6" spans="1:11" ht="15" x14ac:dyDescent="0.25">
      <c r="A6"/>
    </row>
    <row r="7" spans="1:11" ht="15" x14ac:dyDescent="0.25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9" t="s">
        <v>13</v>
      </c>
      <c r="G7" s="10" t="s">
        <v>14</v>
      </c>
      <c r="H7" s="6" t="s">
        <v>15</v>
      </c>
      <c r="I7" s="6" t="s">
        <v>808</v>
      </c>
      <c r="J7" s="6" t="s">
        <v>809</v>
      </c>
      <c r="K7" s="6" t="s">
        <v>810</v>
      </c>
    </row>
    <row r="8" spans="1:11" s="2" customFormat="1" ht="15" x14ac:dyDescent="0.25">
      <c r="A8" s="13">
        <v>1</v>
      </c>
      <c r="B8" s="13">
        <v>563</v>
      </c>
      <c r="C8" s="13" t="s">
        <v>23</v>
      </c>
      <c r="D8" s="13" t="s">
        <v>24</v>
      </c>
      <c r="E8" s="13"/>
      <c r="F8" s="15" t="s">
        <v>25</v>
      </c>
      <c r="G8" s="17" t="s">
        <v>26</v>
      </c>
      <c r="H8" s="13" t="s">
        <v>27</v>
      </c>
      <c r="I8" s="13">
        <v>69.381</v>
      </c>
      <c r="J8" s="13">
        <v>68.81</v>
      </c>
      <c r="K8" s="13">
        <f t="shared" ref="K8:K15" si="0">SUM(I8:J8)</f>
        <v>138.191</v>
      </c>
    </row>
    <row r="9" spans="1:11" s="2" customFormat="1" ht="15" x14ac:dyDescent="0.25">
      <c r="A9" s="13">
        <v>2</v>
      </c>
      <c r="B9" s="13">
        <v>564</v>
      </c>
      <c r="C9" s="13" t="s">
        <v>31</v>
      </c>
      <c r="D9" s="13" t="s">
        <v>32</v>
      </c>
      <c r="E9" s="13" t="s">
        <v>33</v>
      </c>
      <c r="F9" s="15" t="s">
        <v>25</v>
      </c>
      <c r="G9" s="17" t="s">
        <v>26</v>
      </c>
      <c r="H9" s="13" t="s">
        <v>34</v>
      </c>
      <c r="I9" s="13">
        <v>68.048000000000002</v>
      </c>
      <c r="J9" s="13">
        <v>64.524000000000001</v>
      </c>
      <c r="K9" s="13">
        <f t="shared" si="0"/>
        <v>132.572</v>
      </c>
    </row>
    <row r="10" spans="1:11" ht="15" x14ac:dyDescent="0.25">
      <c r="A10" s="13">
        <v>3</v>
      </c>
      <c r="B10" s="13">
        <v>582</v>
      </c>
      <c r="C10" s="13" t="s">
        <v>52</v>
      </c>
      <c r="D10" s="13" t="s">
        <v>53</v>
      </c>
      <c r="E10" s="13" t="s">
        <v>54</v>
      </c>
      <c r="F10" s="15" t="s">
        <v>25</v>
      </c>
      <c r="G10" s="17" t="s">
        <v>26</v>
      </c>
      <c r="H10" s="13" t="s">
        <v>55</v>
      </c>
      <c r="I10" s="13">
        <v>67.238</v>
      </c>
      <c r="J10" s="13">
        <v>64.524000000000001</v>
      </c>
      <c r="K10" s="13">
        <f t="shared" si="0"/>
        <v>131.762</v>
      </c>
    </row>
    <row r="11" spans="1:11" ht="15" x14ac:dyDescent="0.25">
      <c r="A11" s="13">
        <v>4</v>
      </c>
      <c r="B11" s="13">
        <v>569</v>
      </c>
      <c r="C11" s="13" t="s">
        <v>66</v>
      </c>
      <c r="D11" s="13" t="s">
        <v>67</v>
      </c>
      <c r="E11" s="13" t="s">
        <v>68</v>
      </c>
      <c r="F11" s="15" t="s">
        <v>25</v>
      </c>
      <c r="G11" s="17" t="s">
        <v>26</v>
      </c>
      <c r="H11" s="13" t="s">
        <v>69</v>
      </c>
      <c r="I11" s="13">
        <v>66.143000000000001</v>
      </c>
      <c r="J11" s="13">
        <v>63.667000000000002</v>
      </c>
      <c r="K11" s="13">
        <f t="shared" si="0"/>
        <v>129.81</v>
      </c>
    </row>
    <row r="12" spans="1:11" ht="15" x14ac:dyDescent="0.25">
      <c r="A12" s="13">
        <v>5</v>
      </c>
      <c r="B12" s="13">
        <v>575</v>
      </c>
      <c r="C12" s="13" t="s">
        <v>45</v>
      </c>
      <c r="D12" s="13" t="s">
        <v>46</v>
      </c>
      <c r="E12" s="13" t="s">
        <v>47</v>
      </c>
      <c r="F12" s="15" t="s">
        <v>25</v>
      </c>
      <c r="G12" s="17" t="s">
        <v>26</v>
      </c>
      <c r="H12" s="13" t="s">
        <v>48</v>
      </c>
      <c r="I12" s="13">
        <v>67.856999999999999</v>
      </c>
      <c r="J12" s="13">
        <v>61.619</v>
      </c>
      <c r="K12" s="13">
        <f t="shared" si="0"/>
        <v>129.476</v>
      </c>
    </row>
    <row r="13" spans="1:11" x14ac:dyDescent="0.2">
      <c r="A13" s="20">
        <v>6</v>
      </c>
      <c r="B13" s="20">
        <v>579</v>
      </c>
      <c r="C13" s="20" t="s">
        <v>73</v>
      </c>
      <c r="D13" s="20" t="s">
        <v>74</v>
      </c>
      <c r="E13" s="20" t="s">
        <v>75</v>
      </c>
      <c r="F13" s="23" t="s">
        <v>25</v>
      </c>
      <c r="G13" s="26" t="s">
        <v>26</v>
      </c>
      <c r="H13" s="20" t="s">
        <v>76</v>
      </c>
      <c r="I13" s="20">
        <v>65.667000000000002</v>
      </c>
      <c r="J13" s="20">
        <v>62.905000000000001</v>
      </c>
      <c r="K13" s="20">
        <f t="shared" si="0"/>
        <v>128.572</v>
      </c>
    </row>
    <row r="14" spans="1:11" x14ac:dyDescent="0.2">
      <c r="A14" s="20">
        <v>7</v>
      </c>
      <c r="B14" s="20">
        <v>566</v>
      </c>
      <c r="C14" s="20" t="s">
        <v>59</v>
      </c>
      <c r="D14" s="20" t="s">
        <v>60</v>
      </c>
      <c r="E14" s="20" t="s">
        <v>61</v>
      </c>
      <c r="F14" s="23" t="s">
        <v>25</v>
      </c>
      <c r="G14" s="26" t="s">
        <v>26</v>
      </c>
      <c r="H14" s="20" t="s">
        <v>62</v>
      </c>
      <c r="I14" s="20">
        <v>66.619</v>
      </c>
      <c r="J14" s="20">
        <v>61.667000000000002</v>
      </c>
      <c r="K14" s="20">
        <f t="shared" si="0"/>
        <v>128.286</v>
      </c>
    </row>
    <row r="15" spans="1:11" x14ac:dyDescent="0.2">
      <c r="A15" s="20">
        <v>8</v>
      </c>
      <c r="B15" s="20">
        <v>572</v>
      </c>
      <c r="C15" s="20" t="s">
        <v>38</v>
      </c>
      <c r="D15" s="20" t="s">
        <v>39</v>
      </c>
      <c r="E15" s="20" t="s">
        <v>40</v>
      </c>
      <c r="F15" s="23" t="s">
        <v>25</v>
      </c>
      <c r="G15" s="26" t="s">
        <v>26</v>
      </c>
      <c r="H15" s="20" t="s">
        <v>41</v>
      </c>
      <c r="I15" s="20">
        <v>67.905000000000001</v>
      </c>
      <c r="J15" s="20" t="s">
        <v>211</v>
      </c>
      <c r="K15" s="20">
        <f t="shared" si="0"/>
        <v>67.905000000000001</v>
      </c>
    </row>
    <row r="17" spans="1:7" x14ac:dyDescent="0.2">
      <c r="A17" s="3" t="s">
        <v>212</v>
      </c>
    </row>
    <row r="18" spans="1:7" x14ac:dyDescent="0.2">
      <c r="F18" s="1"/>
      <c r="G18" s="1"/>
    </row>
    <row r="19" spans="1:7" x14ac:dyDescent="0.2">
      <c r="F19" s="1"/>
      <c r="G19" s="1"/>
    </row>
    <row r="20" spans="1:7" x14ac:dyDescent="0.2">
      <c r="F20" s="1"/>
      <c r="G20" s="1"/>
    </row>
    <row r="21" spans="1:7" x14ac:dyDescent="0.2">
      <c r="A21" s="3" t="s">
        <v>184</v>
      </c>
      <c r="F21" s="1"/>
      <c r="G21" s="1"/>
    </row>
    <row r="22" spans="1:7" ht="15" x14ac:dyDescent="0.25">
      <c r="A22"/>
      <c r="F22" s="1"/>
      <c r="G22" s="1"/>
    </row>
    <row r="23" spans="1:7" ht="15" x14ac:dyDescent="0.25">
      <c r="A23"/>
      <c r="F23" s="1"/>
      <c r="G23" s="1"/>
    </row>
    <row r="24" spans="1:7" ht="15" x14ac:dyDescent="0.25">
      <c r="A24"/>
      <c r="F24" s="1"/>
      <c r="G24" s="1"/>
    </row>
    <row r="25" spans="1:7" x14ac:dyDescent="0.2">
      <c r="A25" s="3" t="s">
        <v>1</v>
      </c>
      <c r="F25" s="1"/>
      <c r="G25" s="1"/>
    </row>
    <row r="26" spans="1:7" x14ac:dyDescent="0.2">
      <c r="A26" s="3" t="s">
        <v>2</v>
      </c>
    </row>
    <row r="27" spans="1:7" x14ac:dyDescent="0.2">
      <c r="A27" s="3" t="s">
        <v>185</v>
      </c>
    </row>
    <row r="29" spans="1:7" x14ac:dyDescent="0.2">
      <c r="A29" s="1" t="s">
        <v>186</v>
      </c>
    </row>
    <row r="30" spans="1:7" x14ac:dyDescent="0.2">
      <c r="A30" s="1" t="s">
        <v>187</v>
      </c>
    </row>
    <row r="31" spans="1:7" x14ac:dyDescent="0.2">
      <c r="A31" s="1" t="s">
        <v>188</v>
      </c>
    </row>
    <row r="34" spans="1:15" x14ac:dyDescent="0.2">
      <c r="A34" s="1" t="s">
        <v>189</v>
      </c>
    </row>
    <row r="36" spans="1:15" ht="15" x14ac:dyDescent="0.25">
      <c r="A36" s="6" t="s">
        <v>8</v>
      </c>
      <c r="B36" s="6" t="s">
        <v>9</v>
      </c>
      <c r="C36" s="6" t="s">
        <v>10</v>
      </c>
      <c r="D36" s="6" t="s">
        <v>11</v>
      </c>
      <c r="E36" s="6" t="s">
        <v>12</v>
      </c>
      <c r="F36" s="9" t="s">
        <v>13</v>
      </c>
      <c r="G36" s="10" t="s">
        <v>14</v>
      </c>
      <c r="H36" s="6" t="s">
        <v>15</v>
      </c>
      <c r="I36" s="6" t="s">
        <v>16</v>
      </c>
      <c r="J36" s="6" t="s">
        <v>17</v>
      </c>
      <c r="K36" s="6" t="s">
        <v>18</v>
      </c>
      <c r="L36" s="6" t="s">
        <v>19</v>
      </c>
      <c r="M36" s="6" t="s">
        <v>20</v>
      </c>
      <c r="N36" s="6" t="s">
        <v>21</v>
      </c>
      <c r="O36" s="7" t="s">
        <v>22</v>
      </c>
    </row>
    <row r="37" spans="1:15" s="2" customFormat="1" ht="15" x14ac:dyDescent="0.25">
      <c r="A37" s="11">
        <v>1</v>
      </c>
      <c r="B37" s="11">
        <v>563</v>
      </c>
      <c r="C37" s="11" t="s">
        <v>23</v>
      </c>
      <c r="D37" s="11" t="s">
        <v>24</v>
      </c>
      <c r="E37" s="11"/>
      <c r="F37" s="14" t="s">
        <v>25</v>
      </c>
      <c r="G37" s="16" t="s">
        <v>26</v>
      </c>
      <c r="H37" s="11" t="s">
        <v>27</v>
      </c>
      <c r="I37" s="11">
        <v>68.81</v>
      </c>
      <c r="J37" s="11" t="s">
        <v>28</v>
      </c>
      <c r="K37" s="11" t="s">
        <v>190</v>
      </c>
      <c r="L37" s="11" t="s">
        <v>191</v>
      </c>
      <c r="M37" s="11">
        <v>70</v>
      </c>
      <c r="N37" s="11">
        <v>73.33</v>
      </c>
      <c r="O37" s="12">
        <v>69</v>
      </c>
    </row>
    <row r="38" spans="1:15" s="2" customFormat="1" ht="15" x14ac:dyDescent="0.25">
      <c r="A38" s="11">
        <v>2</v>
      </c>
      <c r="B38" s="11">
        <v>564</v>
      </c>
      <c r="C38" s="11" t="s">
        <v>31</v>
      </c>
      <c r="D38" s="11" t="s">
        <v>32</v>
      </c>
      <c r="E38" s="11" t="s">
        <v>33</v>
      </c>
      <c r="F38" s="14" t="s">
        <v>25</v>
      </c>
      <c r="G38" s="16" t="s">
        <v>26</v>
      </c>
      <c r="H38" s="11" t="s">
        <v>34</v>
      </c>
      <c r="I38" s="11">
        <v>64.524000000000001</v>
      </c>
      <c r="J38" s="11" t="s">
        <v>192</v>
      </c>
      <c r="K38" s="11" t="s">
        <v>193</v>
      </c>
      <c r="L38" s="11" t="s">
        <v>194</v>
      </c>
      <c r="M38" s="11">
        <v>66.67</v>
      </c>
      <c r="N38" s="11">
        <v>70</v>
      </c>
      <c r="O38" s="12">
        <v>63.71</v>
      </c>
    </row>
    <row r="39" spans="1:15" x14ac:dyDescent="0.2">
      <c r="A39" s="18">
        <v>3</v>
      </c>
      <c r="B39" s="18">
        <v>582</v>
      </c>
      <c r="C39" s="18" t="s">
        <v>52</v>
      </c>
      <c r="D39" s="18" t="s">
        <v>53</v>
      </c>
      <c r="E39" s="18" t="s">
        <v>54</v>
      </c>
      <c r="F39" s="22" t="s">
        <v>25</v>
      </c>
      <c r="G39" s="24" t="s">
        <v>26</v>
      </c>
      <c r="H39" s="18" t="s">
        <v>55</v>
      </c>
      <c r="I39" s="18">
        <v>64.524000000000001</v>
      </c>
      <c r="J39" s="18" t="s">
        <v>195</v>
      </c>
      <c r="K39" s="18" t="s">
        <v>196</v>
      </c>
      <c r="L39" s="18" t="s">
        <v>197</v>
      </c>
      <c r="M39" s="18">
        <v>66.67</v>
      </c>
      <c r="N39" s="18">
        <v>70</v>
      </c>
      <c r="O39" s="19">
        <v>62.14</v>
      </c>
    </row>
    <row r="40" spans="1:15" x14ac:dyDescent="0.2">
      <c r="A40" s="18">
        <v>4</v>
      </c>
      <c r="B40" s="18">
        <v>569</v>
      </c>
      <c r="C40" s="18" t="s">
        <v>66</v>
      </c>
      <c r="D40" s="18" t="s">
        <v>67</v>
      </c>
      <c r="E40" s="18" t="s">
        <v>68</v>
      </c>
      <c r="F40" s="22" t="s">
        <v>25</v>
      </c>
      <c r="G40" s="24" t="s">
        <v>26</v>
      </c>
      <c r="H40" s="18" t="s">
        <v>69</v>
      </c>
      <c r="I40" s="18">
        <v>63.667000000000002</v>
      </c>
      <c r="J40" s="18" t="s">
        <v>198</v>
      </c>
      <c r="K40" s="18" t="s">
        <v>199</v>
      </c>
      <c r="L40" s="18" t="s">
        <v>200</v>
      </c>
      <c r="M40" s="18">
        <v>63.33</v>
      </c>
      <c r="N40" s="18">
        <v>68.33</v>
      </c>
      <c r="O40" s="19">
        <v>61.29</v>
      </c>
    </row>
    <row r="41" spans="1:15" x14ac:dyDescent="0.2">
      <c r="A41" s="18">
        <v>5</v>
      </c>
      <c r="B41" s="18">
        <v>579</v>
      </c>
      <c r="C41" s="18" t="s">
        <v>73</v>
      </c>
      <c r="D41" s="18" t="s">
        <v>74</v>
      </c>
      <c r="E41" s="18" t="s">
        <v>75</v>
      </c>
      <c r="F41" s="22" t="s">
        <v>25</v>
      </c>
      <c r="G41" s="24" t="s">
        <v>26</v>
      </c>
      <c r="H41" s="18" t="s">
        <v>76</v>
      </c>
      <c r="I41" s="18">
        <v>62.905000000000001</v>
      </c>
      <c r="J41" s="18" t="s">
        <v>201</v>
      </c>
      <c r="K41" s="18" t="s">
        <v>202</v>
      </c>
      <c r="L41" s="18" t="s">
        <v>203</v>
      </c>
      <c r="M41" s="18">
        <v>61.67</v>
      </c>
      <c r="N41" s="18">
        <v>65</v>
      </c>
      <c r="O41" s="19">
        <v>62.57</v>
      </c>
    </row>
    <row r="42" spans="1:15" x14ac:dyDescent="0.2">
      <c r="A42" s="18">
        <v>6</v>
      </c>
      <c r="B42" s="18">
        <v>566</v>
      </c>
      <c r="C42" s="18" t="s">
        <v>59</v>
      </c>
      <c r="D42" s="18" t="s">
        <v>60</v>
      </c>
      <c r="E42" s="18" t="s">
        <v>61</v>
      </c>
      <c r="F42" s="22" t="s">
        <v>25</v>
      </c>
      <c r="G42" s="24" t="s">
        <v>26</v>
      </c>
      <c r="H42" s="18" t="s">
        <v>62</v>
      </c>
      <c r="I42" s="18">
        <v>61.667000000000002</v>
      </c>
      <c r="J42" s="18" t="s">
        <v>204</v>
      </c>
      <c r="K42" s="18" t="s">
        <v>205</v>
      </c>
      <c r="L42" s="18" t="s">
        <v>206</v>
      </c>
      <c r="M42" s="18">
        <v>61.67</v>
      </c>
      <c r="N42" s="18">
        <v>58.33</v>
      </c>
      <c r="O42" s="19">
        <v>60.71</v>
      </c>
    </row>
    <row r="43" spans="1:15" x14ac:dyDescent="0.2">
      <c r="A43" s="18">
        <v>7</v>
      </c>
      <c r="B43" s="18">
        <v>575</v>
      </c>
      <c r="C43" s="18" t="s">
        <v>45</v>
      </c>
      <c r="D43" s="18" t="s">
        <v>46</v>
      </c>
      <c r="E43" s="18" t="s">
        <v>47</v>
      </c>
      <c r="F43" s="22" t="s">
        <v>25</v>
      </c>
      <c r="G43" s="24" t="s">
        <v>26</v>
      </c>
      <c r="H43" s="18" t="s">
        <v>48</v>
      </c>
      <c r="I43" s="18">
        <v>61.619</v>
      </c>
      <c r="J43" s="18" t="s">
        <v>207</v>
      </c>
      <c r="K43" s="18" t="s">
        <v>208</v>
      </c>
      <c r="L43" s="18" t="s">
        <v>209</v>
      </c>
      <c r="M43" s="18">
        <v>65</v>
      </c>
      <c r="N43" s="18">
        <v>65</v>
      </c>
      <c r="O43" s="19">
        <v>60.29</v>
      </c>
    </row>
    <row r="44" spans="1:15" x14ac:dyDescent="0.2">
      <c r="A44" s="21" t="s">
        <v>210</v>
      </c>
      <c r="B44" s="21">
        <v>572</v>
      </c>
      <c r="C44" s="21" t="s">
        <v>38</v>
      </c>
      <c r="D44" s="21" t="s">
        <v>39</v>
      </c>
      <c r="E44" s="21" t="s">
        <v>40</v>
      </c>
      <c r="F44" s="25" t="s">
        <v>25</v>
      </c>
      <c r="G44" s="27" t="s">
        <v>26</v>
      </c>
      <c r="H44" s="21" t="s">
        <v>41</v>
      </c>
      <c r="I44" s="21" t="s">
        <v>211</v>
      </c>
      <c r="J44" s="21"/>
      <c r="K44" s="21"/>
      <c r="L44" s="21"/>
      <c r="M44" s="21"/>
      <c r="N44" s="21"/>
      <c r="O44" s="20"/>
    </row>
    <row r="46" spans="1:15" ht="15" x14ac:dyDescent="0.25">
      <c r="A46" s="2"/>
    </row>
    <row r="47" spans="1:15" x14ac:dyDescent="0.2">
      <c r="A47" s="3" t="s">
        <v>0</v>
      </c>
    </row>
    <row r="48" spans="1:15" ht="15" x14ac:dyDescent="0.25">
      <c r="A48"/>
    </row>
    <row r="49" spans="1:15" ht="15" x14ac:dyDescent="0.25">
      <c r="A49"/>
    </row>
    <row r="50" spans="1:15" ht="15" x14ac:dyDescent="0.25">
      <c r="A50"/>
    </row>
    <row r="51" spans="1:15" x14ac:dyDescent="0.2">
      <c r="A51" s="3" t="s">
        <v>1</v>
      </c>
    </row>
    <row r="52" spans="1:15" x14ac:dyDescent="0.2">
      <c r="A52" s="3" t="s">
        <v>2</v>
      </c>
    </row>
    <row r="53" spans="1:15" x14ac:dyDescent="0.2">
      <c r="A53" s="3" t="s">
        <v>3</v>
      </c>
    </row>
    <row r="55" spans="1:15" x14ac:dyDescent="0.2">
      <c r="A55" s="1" t="s">
        <v>4</v>
      </c>
    </row>
    <row r="56" spans="1:15" x14ac:dyDescent="0.2">
      <c r="A56" s="1" t="s">
        <v>5</v>
      </c>
    </row>
    <row r="57" spans="1:15" x14ac:dyDescent="0.2">
      <c r="A57" s="1" t="s">
        <v>6</v>
      </c>
    </row>
    <row r="60" spans="1:15" x14ac:dyDescent="0.2">
      <c r="A60" s="1" t="s">
        <v>7</v>
      </c>
    </row>
    <row r="62" spans="1:15" ht="15" x14ac:dyDescent="0.25">
      <c r="A62" s="6" t="s">
        <v>8</v>
      </c>
      <c r="B62" s="6" t="s">
        <v>9</v>
      </c>
      <c r="C62" s="6" t="s">
        <v>10</v>
      </c>
      <c r="D62" s="6" t="s">
        <v>11</v>
      </c>
      <c r="E62" s="6" t="s">
        <v>12</v>
      </c>
      <c r="F62" s="9" t="s">
        <v>13</v>
      </c>
      <c r="G62" s="10" t="s">
        <v>14</v>
      </c>
      <c r="H62" s="6" t="s">
        <v>15</v>
      </c>
      <c r="I62" s="6" t="s">
        <v>16</v>
      </c>
      <c r="J62" s="6" t="s">
        <v>17</v>
      </c>
      <c r="K62" s="6" t="s">
        <v>18</v>
      </c>
      <c r="L62" s="6" t="s">
        <v>19</v>
      </c>
      <c r="M62" s="6" t="s">
        <v>20</v>
      </c>
      <c r="N62" s="6" t="s">
        <v>21</v>
      </c>
      <c r="O62" s="7" t="s">
        <v>22</v>
      </c>
    </row>
    <row r="63" spans="1:15" s="2" customFormat="1" ht="15" x14ac:dyDescent="0.25">
      <c r="A63" s="11">
        <v>1</v>
      </c>
      <c r="B63" s="11">
        <v>563</v>
      </c>
      <c r="C63" s="11" t="s">
        <v>23</v>
      </c>
      <c r="D63" s="11" t="s">
        <v>24</v>
      </c>
      <c r="E63" s="11"/>
      <c r="F63" s="14" t="s">
        <v>25</v>
      </c>
      <c r="G63" s="16" t="s">
        <v>26</v>
      </c>
      <c r="H63" s="11" t="s">
        <v>27</v>
      </c>
      <c r="I63" s="11">
        <v>69.381</v>
      </c>
      <c r="J63" s="11" t="s">
        <v>28</v>
      </c>
      <c r="K63" s="11" t="s">
        <v>29</v>
      </c>
      <c r="L63" s="11" t="s">
        <v>30</v>
      </c>
      <c r="M63" s="11">
        <v>78.33</v>
      </c>
      <c r="N63" s="11">
        <v>75</v>
      </c>
      <c r="O63" s="12">
        <v>69</v>
      </c>
    </row>
    <row r="64" spans="1:15" s="2" customFormat="1" ht="15" x14ac:dyDescent="0.25">
      <c r="A64" s="11">
        <v>2</v>
      </c>
      <c r="B64" s="11">
        <v>564</v>
      </c>
      <c r="C64" s="11" t="s">
        <v>31</v>
      </c>
      <c r="D64" s="11" t="s">
        <v>32</v>
      </c>
      <c r="E64" s="11" t="s">
        <v>33</v>
      </c>
      <c r="F64" s="14" t="s">
        <v>25</v>
      </c>
      <c r="G64" s="16" t="s">
        <v>26</v>
      </c>
      <c r="H64" s="11" t="s">
        <v>34</v>
      </c>
      <c r="I64" s="11">
        <v>68.048000000000002</v>
      </c>
      <c r="J64" s="11" t="s">
        <v>35</v>
      </c>
      <c r="K64" s="11" t="s">
        <v>36</v>
      </c>
      <c r="L64" s="11" t="s">
        <v>37</v>
      </c>
      <c r="M64" s="11">
        <v>71.67</v>
      </c>
      <c r="N64" s="11">
        <v>73.33</v>
      </c>
      <c r="O64" s="12">
        <v>67.86</v>
      </c>
    </row>
    <row r="65" spans="1:15" s="2" customFormat="1" ht="15" x14ac:dyDescent="0.25">
      <c r="A65" s="11">
        <v>3</v>
      </c>
      <c r="B65" s="11">
        <v>572</v>
      </c>
      <c r="C65" s="11" t="s">
        <v>38</v>
      </c>
      <c r="D65" s="11" t="s">
        <v>39</v>
      </c>
      <c r="E65" s="11" t="s">
        <v>40</v>
      </c>
      <c r="F65" s="14" t="s">
        <v>25</v>
      </c>
      <c r="G65" s="16" t="s">
        <v>26</v>
      </c>
      <c r="H65" s="11" t="s">
        <v>41</v>
      </c>
      <c r="I65" s="11">
        <v>67.905000000000001</v>
      </c>
      <c r="J65" s="11" t="s">
        <v>42</v>
      </c>
      <c r="K65" s="11" t="s">
        <v>43</v>
      </c>
      <c r="L65" s="11" t="s">
        <v>44</v>
      </c>
      <c r="M65" s="11">
        <v>71.67</v>
      </c>
      <c r="N65" s="11">
        <v>70</v>
      </c>
      <c r="O65" s="12">
        <v>68.290000000000006</v>
      </c>
    </row>
    <row r="66" spans="1:15" s="2" customFormat="1" ht="15" x14ac:dyDescent="0.25">
      <c r="A66" s="11">
        <v>4</v>
      </c>
      <c r="B66" s="11">
        <v>575</v>
      </c>
      <c r="C66" s="11" t="s">
        <v>45</v>
      </c>
      <c r="D66" s="11" t="s">
        <v>46</v>
      </c>
      <c r="E66" s="11" t="s">
        <v>47</v>
      </c>
      <c r="F66" s="14" t="s">
        <v>25</v>
      </c>
      <c r="G66" s="16" t="s">
        <v>26</v>
      </c>
      <c r="H66" s="11" t="s">
        <v>48</v>
      </c>
      <c r="I66" s="11">
        <v>67.856999999999999</v>
      </c>
      <c r="J66" s="11" t="s">
        <v>49</v>
      </c>
      <c r="K66" s="11" t="s">
        <v>50</v>
      </c>
      <c r="L66" s="11" t="s">
        <v>51</v>
      </c>
      <c r="M66" s="11">
        <v>70</v>
      </c>
      <c r="N66" s="11">
        <v>73.33</v>
      </c>
      <c r="O66" s="12">
        <v>66.569999999999993</v>
      </c>
    </row>
    <row r="67" spans="1:15" s="2" customFormat="1" ht="15" x14ac:dyDescent="0.25">
      <c r="A67" s="11">
        <v>5</v>
      </c>
      <c r="B67" s="11">
        <v>582</v>
      </c>
      <c r="C67" s="11" t="s">
        <v>52</v>
      </c>
      <c r="D67" s="11" t="s">
        <v>53</v>
      </c>
      <c r="E67" s="11" t="s">
        <v>54</v>
      </c>
      <c r="F67" s="14" t="s">
        <v>25</v>
      </c>
      <c r="G67" s="16" t="s">
        <v>26</v>
      </c>
      <c r="H67" s="11" t="s">
        <v>55</v>
      </c>
      <c r="I67" s="11">
        <v>67.238</v>
      </c>
      <c r="J67" s="11" t="s">
        <v>56</v>
      </c>
      <c r="K67" s="11" t="s">
        <v>57</v>
      </c>
      <c r="L67" s="11" t="s">
        <v>58</v>
      </c>
      <c r="M67" s="11">
        <v>70</v>
      </c>
      <c r="N67" s="11">
        <v>70</v>
      </c>
      <c r="O67" s="12">
        <v>68.709999999999994</v>
      </c>
    </row>
    <row r="68" spans="1:15" s="2" customFormat="1" ht="15" x14ac:dyDescent="0.25">
      <c r="A68" s="11">
        <v>6</v>
      </c>
      <c r="B68" s="11">
        <v>566</v>
      </c>
      <c r="C68" s="11" t="s">
        <v>59</v>
      </c>
      <c r="D68" s="11" t="s">
        <v>60</v>
      </c>
      <c r="E68" s="11" t="s">
        <v>61</v>
      </c>
      <c r="F68" s="14" t="s">
        <v>25</v>
      </c>
      <c r="G68" s="16" t="s">
        <v>26</v>
      </c>
      <c r="H68" s="11" t="s">
        <v>62</v>
      </c>
      <c r="I68" s="11">
        <v>66.619</v>
      </c>
      <c r="J68" s="11" t="s">
        <v>63</v>
      </c>
      <c r="K68" s="11" t="s">
        <v>64</v>
      </c>
      <c r="L68" s="11" t="s">
        <v>65</v>
      </c>
      <c r="M68" s="11">
        <v>66.67</v>
      </c>
      <c r="N68" s="11">
        <v>70</v>
      </c>
      <c r="O68" s="12">
        <v>64</v>
      </c>
    </row>
    <row r="69" spans="1:15" x14ac:dyDescent="0.2">
      <c r="A69" s="18">
        <v>7</v>
      </c>
      <c r="B69" s="18">
        <v>569</v>
      </c>
      <c r="C69" s="18" t="s">
        <v>66</v>
      </c>
      <c r="D69" s="18" t="s">
        <v>67</v>
      </c>
      <c r="E69" s="18" t="s">
        <v>68</v>
      </c>
      <c r="F69" s="22" t="s">
        <v>25</v>
      </c>
      <c r="G69" s="24" t="s">
        <v>26</v>
      </c>
      <c r="H69" s="18" t="s">
        <v>69</v>
      </c>
      <c r="I69" s="18">
        <v>66.143000000000001</v>
      </c>
      <c r="J69" s="18" t="s">
        <v>70</v>
      </c>
      <c r="K69" s="18" t="s">
        <v>71</v>
      </c>
      <c r="L69" s="18" t="s">
        <v>72</v>
      </c>
      <c r="M69" s="18">
        <v>65</v>
      </c>
      <c r="N69" s="18">
        <v>68.33</v>
      </c>
      <c r="O69" s="19">
        <v>63.14</v>
      </c>
    </row>
    <row r="70" spans="1:15" x14ac:dyDescent="0.2">
      <c r="A70" s="18">
        <v>8</v>
      </c>
      <c r="B70" s="18">
        <v>579</v>
      </c>
      <c r="C70" s="18" t="s">
        <v>73</v>
      </c>
      <c r="D70" s="18" t="s">
        <v>74</v>
      </c>
      <c r="E70" s="18" t="s">
        <v>75</v>
      </c>
      <c r="F70" s="22" t="s">
        <v>25</v>
      </c>
      <c r="G70" s="24" t="s">
        <v>26</v>
      </c>
      <c r="H70" s="18" t="s">
        <v>76</v>
      </c>
      <c r="I70" s="18">
        <v>65.667000000000002</v>
      </c>
      <c r="J70" s="18" t="s">
        <v>77</v>
      </c>
      <c r="K70" s="18" t="s">
        <v>78</v>
      </c>
      <c r="L70" s="18" t="s">
        <v>79</v>
      </c>
      <c r="M70" s="18">
        <v>66.67</v>
      </c>
      <c r="N70" s="18">
        <v>68.33</v>
      </c>
      <c r="O70" s="19">
        <v>64.86</v>
      </c>
    </row>
    <row r="71" spans="1:15" x14ac:dyDescent="0.2">
      <c r="A71" s="18">
        <v>9</v>
      </c>
      <c r="B71" s="18">
        <v>577</v>
      </c>
      <c r="C71" s="18" t="s">
        <v>80</v>
      </c>
      <c r="D71" s="18" t="s">
        <v>81</v>
      </c>
      <c r="E71" s="18" t="s">
        <v>82</v>
      </c>
      <c r="F71" s="22" t="s">
        <v>25</v>
      </c>
      <c r="G71" s="24" t="s">
        <v>26</v>
      </c>
      <c r="H71" s="18" t="s">
        <v>83</v>
      </c>
      <c r="I71" s="18">
        <v>65.524000000000001</v>
      </c>
      <c r="J71" s="18" t="s">
        <v>84</v>
      </c>
      <c r="K71" s="18" t="s">
        <v>85</v>
      </c>
      <c r="L71" s="18" t="s">
        <v>86</v>
      </c>
      <c r="M71" s="18">
        <v>63.33</v>
      </c>
      <c r="N71" s="18">
        <v>70</v>
      </c>
      <c r="O71" s="19">
        <v>64.430000000000007</v>
      </c>
    </row>
    <row r="72" spans="1:15" x14ac:dyDescent="0.2">
      <c r="A72" s="18">
        <v>10</v>
      </c>
      <c r="B72" s="18">
        <v>570</v>
      </c>
      <c r="C72" s="18" t="s">
        <v>87</v>
      </c>
      <c r="D72" s="18" t="s">
        <v>88</v>
      </c>
      <c r="E72" s="18" t="s">
        <v>89</v>
      </c>
      <c r="F72" s="22" t="s">
        <v>25</v>
      </c>
      <c r="G72" s="24" t="s">
        <v>26</v>
      </c>
      <c r="H72" s="18" t="s">
        <v>90</v>
      </c>
      <c r="I72" s="18">
        <v>65.238</v>
      </c>
      <c r="J72" s="18" t="s">
        <v>91</v>
      </c>
      <c r="K72" s="18" t="s">
        <v>92</v>
      </c>
      <c r="L72" s="18" t="s">
        <v>93</v>
      </c>
      <c r="M72" s="18">
        <v>63.33</v>
      </c>
      <c r="N72" s="18">
        <v>66.67</v>
      </c>
      <c r="O72" s="19">
        <v>64</v>
      </c>
    </row>
    <row r="73" spans="1:15" x14ac:dyDescent="0.2">
      <c r="A73" s="18">
        <v>11</v>
      </c>
      <c r="B73" s="18">
        <v>957</v>
      </c>
      <c r="C73" s="18" t="s">
        <v>94</v>
      </c>
      <c r="D73" s="18" t="s">
        <v>95</v>
      </c>
      <c r="E73" s="18" t="s">
        <v>96</v>
      </c>
      <c r="F73" s="22" t="s">
        <v>25</v>
      </c>
      <c r="G73" s="24" t="s">
        <v>26</v>
      </c>
      <c r="H73" s="18" t="s">
        <v>97</v>
      </c>
      <c r="I73" s="18">
        <v>65.094999999999999</v>
      </c>
      <c r="J73" s="18" t="s">
        <v>98</v>
      </c>
      <c r="K73" s="18" t="s">
        <v>99</v>
      </c>
      <c r="L73" s="18" t="s">
        <v>100</v>
      </c>
      <c r="M73" s="18">
        <v>70</v>
      </c>
      <c r="N73" s="18">
        <v>68.33</v>
      </c>
      <c r="O73" s="19">
        <v>68.569999999999993</v>
      </c>
    </row>
    <row r="74" spans="1:15" x14ac:dyDescent="0.2">
      <c r="A74" s="18">
        <v>12</v>
      </c>
      <c r="B74" s="18">
        <v>562</v>
      </c>
      <c r="C74" s="18" t="s">
        <v>101</v>
      </c>
      <c r="D74" s="18" t="s">
        <v>102</v>
      </c>
      <c r="E74" s="18" t="s">
        <v>103</v>
      </c>
      <c r="F74" s="22" t="s">
        <v>25</v>
      </c>
      <c r="G74" s="24" t="s">
        <v>26</v>
      </c>
      <c r="H74" s="18" t="s">
        <v>104</v>
      </c>
      <c r="I74" s="18">
        <v>64.81</v>
      </c>
      <c r="J74" s="18" t="s">
        <v>105</v>
      </c>
      <c r="K74" s="18" t="s">
        <v>106</v>
      </c>
      <c r="L74" s="18" t="s">
        <v>107</v>
      </c>
      <c r="M74" s="18">
        <v>65</v>
      </c>
      <c r="N74" s="18">
        <v>66.67</v>
      </c>
      <c r="O74" s="19">
        <v>60</v>
      </c>
    </row>
    <row r="75" spans="1:15" x14ac:dyDescent="0.2">
      <c r="A75" s="18">
        <v>13</v>
      </c>
      <c r="B75" s="18">
        <v>576</v>
      </c>
      <c r="C75" s="18" t="s">
        <v>108</v>
      </c>
      <c r="D75" s="18" t="s">
        <v>109</v>
      </c>
      <c r="E75" s="18" t="s">
        <v>110</v>
      </c>
      <c r="F75" s="22" t="s">
        <v>25</v>
      </c>
      <c r="G75" s="24" t="s">
        <v>26</v>
      </c>
      <c r="H75" s="18" t="s">
        <v>111</v>
      </c>
      <c r="I75" s="18">
        <v>64.619</v>
      </c>
      <c r="J75" s="18" t="s">
        <v>112</v>
      </c>
      <c r="K75" s="18" t="s">
        <v>113</v>
      </c>
      <c r="L75" s="18" t="s">
        <v>114</v>
      </c>
      <c r="M75" s="18">
        <v>68.33</v>
      </c>
      <c r="N75" s="18">
        <v>70</v>
      </c>
      <c r="O75" s="19">
        <v>65.430000000000007</v>
      </c>
    </row>
    <row r="76" spans="1:15" x14ac:dyDescent="0.2">
      <c r="A76" s="18">
        <v>14</v>
      </c>
      <c r="B76" s="18">
        <v>583</v>
      </c>
      <c r="C76" s="18" t="s">
        <v>115</v>
      </c>
      <c r="D76" s="18" t="s">
        <v>116</v>
      </c>
      <c r="E76" s="18" t="s">
        <v>117</v>
      </c>
      <c r="F76" s="22" t="s">
        <v>25</v>
      </c>
      <c r="G76" s="24" t="s">
        <v>26</v>
      </c>
      <c r="H76" s="18" t="s">
        <v>104</v>
      </c>
      <c r="I76" s="18">
        <v>64.570999999999998</v>
      </c>
      <c r="J76" s="18" t="s">
        <v>118</v>
      </c>
      <c r="K76" s="18" t="s">
        <v>119</v>
      </c>
      <c r="L76" s="18" t="s">
        <v>120</v>
      </c>
      <c r="M76" s="18">
        <v>66.67</v>
      </c>
      <c r="N76" s="18">
        <v>68.33</v>
      </c>
      <c r="O76" s="19">
        <v>65.430000000000007</v>
      </c>
    </row>
    <row r="77" spans="1:15" x14ac:dyDescent="0.2">
      <c r="A77" s="18">
        <v>15</v>
      </c>
      <c r="B77" s="18">
        <v>584</v>
      </c>
      <c r="C77" s="18" t="s">
        <v>121</v>
      </c>
      <c r="D77" s="18" t="s">
        <v>122</v>
      </c>
      <c r="E77" s="18" t="s">
        <v>123</v>
      </c>
      <c r="F77" s="22" t="s">
        <v>25</v>
      </c>
      <c r="G77" s="24" t="s">
        <v>26</v>
      </c>
      <c r="H77" s="18" t="s">
        <v>124</v>
      </c>
      <c r="I77" s="18">
        <v>64.429000000000002</v>
      </c>
      <c r="J77" s="18" t="s">
        <v>125</v>
      </c>
      <c r="K77" s="18" t="s">
        <v>100</v>
      </c>
      <c r="L77" s="18" t="s">
        <v>126</v>
      </c>
      <c r="M77" s="18">
        <v>65</v>
      </c>
      <c r="N77" s="18">
        <v>66.67</v>
      </c>
      <c r="O77" s="19">
        <v>64</v>
      </c>
    </row>
    <row r="78" spans="1:15" x14ac:dyDescent="0.2">
      <c r="A78" s="18">
        <v>16</v>
      </c>
      <c r="B78" s="18">
        <v>578</v>
      </c>
      <c r="C78" s="18" t="s">
        <v>127</v>
      </c>
      <c r="D78" s="18" t="s">
        <v>128</v>
      </c>
      <c r="E78" s="18" t="s">
        <v>89</v>
      </c>
      <c r="F78" s="22" t="s">
        <v>25</v>
      </c>
      <c r="G78" s="24" t="s">
        <v>26</v>
      </c>
      <c r="H78" s="18" t="s">
        <v>129</v>
      </c>
      <c r="I78" s="18">
        <v>64</v>
      </c>
      <c r="J78" s="18" t="s">
        <v>130</v>
      </c>
      <c r="K78" s="18" t="s">
        <v>131</v>
      </c>
      <c r="L78" s="18" t="s">
        <v>132</v>
      </c>
      <c r="M78" s="18">
        <v>70</v>
      </c>
      <c r="N78" s="18">
        <v>70</v>
      </c>
      <c r="O78" s="19">
        <v>64.290000000000006</v>
      </c>
    </row>
    <row r="79" spans="1:15" x14ac:dyDescent="0.2">
      <c r="A79" s="18">
        <v>17</v>
      </c>
      <c r="B79" s="18">
        <v>580</v>
      </c>
      <c r="C79" s="18" t="s">
        <v>133</v>
      </c>
      <c r="D79" s="18" t="s">
        <v>134</v>
      </c>
      <c r="E79" s="18" t="s">
        <v>135</v>
      </c>
      <c r="F79" s="22" t="s">
        <v>25</v>
      </c>
      <c r="G79" s="24" t="s">
        <v>26</v>
      </c>
      <c r="H79" s="18" t="s">
        <v>124</v>
      </c>
      <c r="I79" s="18">
        <v>63.475999999999999</v>
      </c>
      <c r="J79" s="18" t="s">
        <v>136</v>
      </c>
      <c r="K79" s="18" t="s">
        <v>137</v>
      </c>
      <c r="L79" s="18" t="s">
        <v>138</v>
      </c>
      <c r="M79" s="18">
        <v>65</v>
      </c>
      <c r="N79" s="18">
        <v>70</v>
      </c>
      <c r="O79" s="19">
        <v>65</v>
      </c>
    </row>
    <row r="80" spans="1:15" x14ac:dyDescent="0.2">
      <c r="A80" s="18">
        <v>18</v>
      </c>
      <c r="B80" s="18">
        <v>571</v>
      </c>
      <c r="C80" s="18" t="s">
        <v>139</v>
      </c>
      <c r="D80" s="18" t="s">
        <v>140</v>
      </c>
      <c r="E80" s="18" t="s">
        <v>141</v>
      </c>
      <c r="F80" s="22" t="s">
        <v>25</v>
      </c>
      <c r="G80" s="24" t="s">
        <v>26</v>
      </c>
      <c r="H80" s="18" t="s">
        <v>142</v>
      </c>
      <c r="I80" s="18">
        <v>63.429000000000002</v>
      </c>
      <c r="J80" s="18" t="s">
        <v>143</v>
      </c>
      <c r="K80" s="18" t="s">
        <v>144</v>
      </c>
      <c r="L80" s="18" t="s">
        <v>99</v>
      </c>
      <c r="M80" s="18">
        <v>65</v>
      </c>
      <c r="N80" s="18">
        <v>68.33</v>
      </c>
      <c r="O80" s="19">
        <v>62.29</v>
      </c>
    </row>
    <row r="81" spans="1:15" x14ac:dyDescent="0.2">
      <c r="A81" s="18">
        <v>19</v>
      </c>
      <c r="B81" s="18">
        <v>568</v>
      </c>
      <c r="C81" s="18" t="s">
        <v>145</v>
      </c>
      <c r="D81" s="18" t="s">
        <v>146</v>
      </c>
      <c r="E81" s="18" t="s">
        <v>147</v>
      </c>
      <c r="F81" s="22" t="s">
        <v>25</v>
      </c>
      <c r="G81" s="24" t="s">
        <v>26</v>
      </c>
      <c r="H81" s="18" t="s">
        <v>48</v>
      </c>
      <c r="I81" s="18">
        <v>63.332999999999998</v>
      </c>
      <c r="J81" s="18" t="s">
        <v>148</v>
      </c>
      <c r="K81" s="18" t="s">
        <v>149</v>
      </c>
      <c r="L81" s="18" t="s">
        <v>150</v>
      </c>
      <c r="M81" s="18">
        <v>65</v>
      </c>
      <c r="N81" s="18">
        <v>65</v>
      </c>
      <c r="O81" s="19">
        <v>59.29</v>
      </c>
    </row>
    <row r="82" spans="1:15" x14ac:dyDescent="0.2">
      <c r="A82" s="18">
        <v>20</v>
      </c>
      <c r="B82" s="18">
        <v>565</v>
      </c>
      <c r="C82" s="18" t="s">
        <v>151</v>
      </c>
      <c r="D82" s="18" t="s">
        <v>152</v>
      </c>
      <c r="E82" s="18" t="s">
        <v>153</v>
      </c>
      <c r="F82" s="22" t="s">
        <v>25</v>
      </c>
      <c r="G82" s="24" t="s">
        <v>26</v>
      </c>
      <c r="H82" s="18" t="s">
        <v>154</v>
      </c>
      <c r="I82" s="18">
        <v>62.856999999999999</v>
      </c>
      <c r="J82" s="18" t="s">
        <v>155</v>
      </c>
      <c r="K82" s="18" t="s">
        <v>156</v>
      </c>
      <c r="L82" s="18" t="s">
        <v>157</v>
      </c>
      <c r="M82" s="18">
        <v>58.33</v>
      </c>
      <c r="N82" s="18">
        <v>66.67</v>
      </c>
      <c r="O82" s="19">
        <v>62.57</v>
      </c>
    </row>
    <row r="83" spans="1:15" x14ac:dyDescent="0.2">
      <c r="A83" s="18">
        <v>21</v>
      </c>
      <c r="B83" s="18">
        <v>567</v>
      </c>
      <c r="C83" s="18" t="s">
        <v>158</v>
      </c>
      <c r="D83" s="18" t="s">
        <v>159</v>
      </c>
      <c r="E83" s="18" t="s">
        <v>160</v>
      </c>
      <c r="F83" s="22" t="s">
        <v>25</v>
      </c>
      <c r="G83" s="24" t="s">
        <v>26</v>
      </c>
      <c r="H83" s="18" t="s">
        <v>161</v>
      </c>
      <c r="I83" s="18">
        <v>62.524000000000001</v>
      </c>
      <c r="J83" s="18" t="s">
        <v>162</v>
      </c>
      <c r="K83" s="18" t="s">
        <v>163</v>
      </c>
      <c r="L83" s="18" t="s">
        <v>164</v>
      </c>
      <c r="M83" s="18">
        <v>65</v>
      </c>
      <c r="N83" s="18">
        <v>66.67</v>
      </c>
      <c r="O83" s="19">
        <v>61.43</v>
      </c>
    </row>
    <row r="84" spans="1:15" x14ac:dyDescent="0.2">
      <c r="A84" s="18">
        <v>22</v>
      </c>
      <c r="B84" s="18">
        <v>581</v>
      </c>
      <c r="C84" s="18" t="s">
        <v>165</v>
      </c>
      <c r="D84" s="18" t="s">
        <v>166</v>
      </c>
      <c r="E84" s="18" t="s">
        <v>167</v>
      </c>
      <c r="F84" s="22" t="s">
        <v>25</v>
      </c>
      <c r="G84" s="24" t="s">
        <v>26</v>
      </c>
      <c r="H84" s="18" t="s">
        <v>168</v>
      </c>
      <c r="I84" s="18">
        <v>61.143000000000001</v>
      </c>
      <c r="J84" s="18" t="s">
        <v>169</v>
      </c>
      <c r="K84" s="18" t="s">
        <v>162</v>
      </c>
      <c r="L84" s="18" t="s">
        <v>170</v>
      </c>
      <c r="M84" s="18">
        <v>65</v>
      </c>
      <c r="N84" s="18">
        <v>65</v>
      </c>
      <c r="O84" s="19">
        <v>62.71</v>
      </c>
    </row>
    <row r="85" spans="1:15" x14ac:dyDescent="0.2">
      <c r="A85" s="18">
        <v>23</v>
      </c>
      <c r="B85" s="18">
        <v>574</v>
      </c>
      <c r="C85" s="18" t="s">
        <v>171</v>
      </c>
      <c r="D85" s="18" t="s">
        <v>172</v>
      </c>
      <c r="E85" s="18" t="s">
        <v>173</v>
      </c>
      <c r="F85" s="22" t="s">
        <v>25</v>
      </c>
      <c r="G85" s="24" t="s">
        <v>26</v>
      </c>
      <c r="H85" s="18" t="s">
        <v>174</v>
      </c>
      <c r="I85" s="18">
        <v>61</v>
      </c>
      <c r="J85" s="18" t="s">
        <v>175</v>
      </c>
      <c r="K85" s="18" t="s">
        <v>176</v>
      </c>
      <c r="L85" s="18" t="s">
        <v>156</v>
      </c>
      <c r="M85" s="18">
        <v>58.33</v>
      </c>
      <c r="N85" s="18">
        <v>60</v>
      </c>
      <c r="O85" s="19">
        <v>62</v>
      </c>
    </row>
    <row r="86" spans="1:15" x14ac:dyDescent="0.2">
      <c r="A86" s="21">
        <v>24</v>
      </c>
      <c r="B86" s="21">
        <v>573</v>
      </c>
      <c r="C86" s="21" t="s">
        <v>177</v>
      </c>
      <c r="D86" s="21" t="s">
        <v>178</v>
      </c>
      <c r="E86" s="21" t="s">
        <v>179</v>
      </c>
      <c r="F86" s="25" t="s">
        <v>25</v>
      </c>
      <c r="G86" s="27" t="s">
        <v>26</v>
      </c>
      <c r="H86" s="21" t="s">
        <v>180</v>
      </c>
      <c r="I86" s="21">
        <v>58.286000000000001</v>
      </c>
      <c r="J86" s="21" t="s">
        <v>181</v>
      </c>
      <c r="K86" s="21" t="s">
        <v>182</v>
      </c>
      <c r="L86" s="21" t="s">
        <v>183</v>
      </c>
      <c r="M86" s="21">
        <v>61.67</v>
      </c>
      <c r="N86" s="21">
        <v>61.67</v>
      </c>
      <c r="O86" s="20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1F3-5109-4287-94CD-41FD9CF3B264}">
  <dimension ref="A1:N83"/>
  <sheetViews>
    <sheetView workbookViewId="0">
      <selection sqref="A1:XFD5"/>
    </sheetView>
  </sheetViews>
  <sheetFormatPr defaultRowHeight="15" x14ac:dyDescent="0.25"/>
  <cols>
    <col min="3" max="3" width="28.42578125" bestFit="1" customWidth="1"/>
    <col min="4" max="4" width="16.42578125" bestFit="1" customWidth="1"/>
    <col min="5" max="5" width="17" bestFit="1" customWidth="1"/>
    <col min="6" max="6" width="4" bestFit="1" customWidth="1"/>
    <col min="7" max="7" width="5" bestFit="1" customWidth="1"/>
    <col min="8" max="8" width="15.140625" bestFit="1" customWidth="1"/>
    <col min="9" max="9" width="9.42578125" bestFit="1" customWidth="1"/>
    <col min="10" max="11" width="10.42578125" bestFit="1" customWidth="1"/>
    <col min="12" max="12" width="5.5703125" bestFit="1" customWidth="1"/>
  </cols>
  <sheetData>
    <row r="1" spans="1:11" x14ac:dyDescent="0.25">
      <c r="A1" s="2" t="s">
        <v>979</v>
      </c>
    </row>
    <row r="3" spans="1:11" s="1" customFormat="1" ht="14.25" x14ac:dyDescent="0.2">
      <c r="A3" s="3" t="s">
        <v>1274</v>
      </c>
      <c r="F3" s="4"/>
      <c r="G3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9" t="s">
        <v>13</v>
      </c>
      <c r="G5" s="10" t="s">
        <v>14</v>
      </c>
      <c r="H5" s="6" t="s">
        <v>15</v>
      </c>
      <c r="I5" s="7" t="s">
        <v>808</v>
      </c>
      <c r="J5" s="7" t="s">
        <v>809</v>
      </c>
      <c r="K5" s="7" t="s">
        <v>810</v>
      </c>
    </row>
    <row r="6" spans="1:11" x14ac:dyDescent="0.25">
      <c r="A6" s="13">
        <v>1</v>
      </c>
      <c r="B6" s="13">
        <v>699</v>
      </c>
      <c r="C6" s="13" t="s">
        <v>1197</v>
      </c>
      <c r="D6" s="13" t="s">
        <v>1361</v>
      </c>
      <c r="E6" s="13" t="s">
        <v>54</v>
      </c>
      <c r="F6" s="15" t="s">
        <v>1277</v>
      </c>
      <c r="G6" s="17" t="s">
        <v>26</v>
      </c>
      <c r="H6" s="13" t="s">
        <v>1194</v>
      </c>
      <c r="I6" s="13">
        <v>71.917000000000002</v>
      </c>
      <c r="J6" s="13">
        <v>69.667000000000002</v>
      </c>
      <c r="K6" s="13">
        <f>SUM(I6:J6)</f>
        <v>141.584</v>
      </c>
    </row>
    <row r="7" spans="1:11" x14ac:dyDescent="0.25">
      <c r="A7" s="13">
        <v>2</v>
      </c>
      <c r="B7" s="13">
        <v>680</v>
      </c>
      <c r="C7" s="13" t="s">
        <v>1364</v>
      </c>
      <c r="D7" s="13" t="s">
        <v>1363</v>
      </c>
      <c r="E7" s="13" t="s">
        <v>54</v>
      </c>
      <c r="F7" s="15" t="s">
        <v>1277</v>
      </c>
      <c r="G7" s="17" t="s">
        <v>26</v>
      </c>
      <c r="H7" s="13" t="s">
        <v>273</v>
      </c>
      <c r="I7" s="13">
        <v>72</v>
      </c>
      <c r="J7" s="13">
        <v>69.332999999999998</v>
      </c>
      <c r="K7" s="13">
        <f>SUM(I7:J7)</f>
        <v>141.333</v>
      </c>
    </row>
    <row r="8" spans="1:11" x14ac:dyDescent="0.25">
      <c r="A8" s="13">
        <v>3</v>
      </c>
      <c r="B8" s="13">
        <v>694</v>
      </c>
      <c r="C8" s="13" t="s">
        <v>1353</v>
      </c>
      <c r="D8" s="13" t="s">
        <v>1352</v>
      </c>
      <c r="E8" s="13" t="s">
        <v>68</v>
      </c>
      <c r="F8" s="15" t="s">
        <v>1277</v>
      </c>
      <c r="G8" s="17" t="s">
        <v>26</v>
      </c>
      <c r="H8" s="13" t="s">
        <v>90</v>
      </c>
      <c r="I8" s="13">
        <v>71.082999999999998</v>
      </c>
      <c r="J8" s="13">
        <v>69.832999999999998</v>
      </c>
      <c r="K8" s="13">
        <f>SUM(I8:J8)</f>
        <v>140.916</v>
      </c>
    </row>
    <row r="9" spans="1:11" x14ac:dyDescent="0.25">
      <c r="A9" s="13">
        <v>4</v>
      </c>
      <c r="B9" s="13">
        <v>687</v>
      </c>
      <c r="C9" s="13" t="s">
        <v>1358</v>
      </c>
      <c r="D9" s="13" t="s">
        <v>1357</v>
      </c>
      <c r="E9" s="13" t="s">
        <v>1356</v>
      </c>
      <c r="F9" s="15" t="s">
        <v>1277</v>
      </c>
      <c r="G9" s="17" t="s">
        <v>26</v>
      </c>
      <c r="H9" s="13" t="s">
        <v>1194</v>
      </c>
      <c r="I9" s="13">
        <v>71.832999999999998</v>
      </c>
      <c r="J9" s="13">
        <v>65.832999999999998</v>
      </c>
      <c r="K9" s="13">
        <f>SUM(I9:J9)</f>
        <v>137.666</v>
      </c>
    </row>
    <row r="10" spans="1:11" x14ac:dyDescent="0.25">
      <c r="A10" s="13">
        <v>5</v>
      </c>
      <c r="B10" s="13">
        <v>686</v>
      </c>
      <c r="C10" s="13" t="s">
        <v>1349</v>
      </c>
      <c r="D10" s="13" t="s">
        <v>1191</v>
      </c>
      <c r="E10" s="13" t="s">
        <v>1190</v>
      </c>
      <c r="F10" s="15" t="s">
        <v>1277</v>
      </c>
      <c r="G10" s="17" t="s">
        <v>26</v>
      </c>
      <c r="H10" s="13" t="s">
        <v>516</v>
      </c>
      <c r="I10" s="13">
        <v>69.832999999999998</v>
      </c>
      <c r="J10" s="13">
        <v>67.25</v>
      </c>
      <c r="K10" s="13">
        <f>SUM(I10:J10)</f>
        <v>137.083</v>
      </c>
    </row>
    <row r="11" spans="1:11" x14ac:dyDescent="0.25">
      <c r="A11" s="13">
        <v>6</v>
      </c>
      <c r="B11" s="13">
        <v>701</v>
      </c>
      <c r="C11" s="13" t="s">
        <v>1339</v>
      </c>
      <c r="D11" s="13" t="s">
        <v>1338</v>
      </c>
      <c r="E11" s="13" t="s">
        <v>68</v>
      </c>
      <c r="F11" s="15" t="s">
        <v>1277</v>
      </c>
      <c r="G11" s="17" t="s">
        <v>26</v>
      </c>
      <c r="H11" s="13" t="s">
        <v>1337</v>
      </c>
      <c r="I11" s="13">
        <v>67.167000000000002</v>
      </c>
      <c r="J11" s="13">
        <v>67</v>
      </c>
      <c r="K11" s="13">
        <f>SUM(I11:J11)</f>
        <v>134.167</v>
      </c>
    </row>
    <row r="12" spans="1:11" x14ac:dyDescent="0.25">
      <c r="A12" s="20">
        <v>7</v>
      </c>
      <c r="B12" s="20">
        <v>700</v>
      </c>
      <c r="C12" s="20" t="s">
        <v>1343</v>
      </c>
      <c r="D12" s="20" t="s">
        <v>1342</v>
      </c>
      <c r="E12" s="20" t="s">
        <v>828</v>
      </c>
      <c r="F12" s="23" t="s">
        <v>1277</v>
      </c>
      <c r="G12" s="26" t="s">
        <v>26</v>
      </c>
      <c r="H12" s="20" t="s">
        <v>168</v>
      </c>
      <c r="I12" s="20">
        <v>67.582999999999998</v>
      </c>
      <c r="J12" s="20">
        <v>65.417000000000002</v>
      </c>
      <c r="K12" s="20">
        <f>SUM(I12:J12)</f>
        <v>133</v>
      </c>
    </row>
    <row r="13" spans="1:11" x14ac:dyDescent="0.25">
      <c r="A13" s="20">
        <v>8</v>
      </c>
      <c r="B13" s="20">
        <v>696</v>
      </c>
      <c r="C13" s="20" t="s">
        <v>1346</v>
      </c>
      <c r="D13" s="20" t="s">
        <v>1345</v>
      </c>
      <c r="E13" s="20" t="s">
        <v>1318</v>
      </c>
      <c r="F13" s="23" t="s">
        <v>1277</v>
      </c>
      <c r="G13" s="26" t="s">
        <v>26</v>
      </c>
      <c r="H13" s="20" t="s">
        <v>328</v>
      </c>
      <c r="I13" s="20">
        <v>67.667000000000002</v>
      </c>
      <c r="J13" s="20">
        <v>63.082999999999998</v>
      </c>
      <c r="K13" s="20">
        <f>SUM(I13:J13)</f>
        <v>130.75</v>
      </c>
    </row>
    <row r="15" spans="1:11" s="1" customFormat="1" ht="14.25" x14ac:dyDescent="0.2">
      <c r="A15" s="3" t="s">
        <v>1369</v>
      </c>
      <c r="F15" s="4"/>
      <c r="G15" s="5"/>
    </row>
    <row r="18" spans="1:14" s="1" customFormat="1" ht="14.25" x14ac:dyDescent="0.2">
      <c r="A18" s="3" t="s">
        <v>1386</v>
      </c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x14ac:dyDescent="0.25">
      <c r="A21"/>
      <c r="F21" s="4"/>
      <c r="G21" s="5"/>
    </row>
    <row r="22" spans="1:14" s="1" customFormat="1" ht="14.25" x14ac:dyDescent="0.2">
      <c r="A22" s="3" t="s">
        <v>214</v>
      </c>
      <c r="F22" s="4"/>
      <c r="G22" s="5"/>
    </row>
    <row r="23" spans="1:14" s="1" customFormat="1" ht="14.25" x14ac:dyDescent="0.2">
      <c r="A23" s="3" t="s">
        <v>865</v>
      </c>
      <c r="F23" s="4"/>
      <c r="G23" s="5"/>
    </row>
    <row r="24" spans="1:14" s="1" customFormat="1" ht="14.25" x14ac:dyDescent="0.2">
      <c r="A24" s="3" t="s">
        <v>1385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A26" s="1" t="s">
        <v>1138</v>
      </c>
      <c r="F26" s="4"/>
      <c r="G26" s="5"/>
    </row>
    <row r="27" spans="1:14" s="1" customFormat="1" ht="14.25" x14ac:dyDescent="0.2">
      <c r="A27" s="1" t="s">
        <v>1137</v>
      </c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F29" s="4"/>
      <c r="G29" s="5"/>
    </row>
    <row r="30" spans="1:14" s="1" customFormat="1" ht="14.25" x14ac:dyDescent="0.2">
      <c r="A30" s="1" t="s">
        <v>1384</v>
      </c>
      <c r="F30" s="4"/>
      <c r="G30" s="5"/>
    </row>
    <row r="31" spans="1:14" s="1" customFormat="1" ht="14.25" x14ac:dyDescent="0.2">
      <c r="F31" s="4"/>
      <c r="G31" s="5"/>
    </row>
    <row r="32" spans="1:14" s="1" customFormat="1" x14ac:dyDescent="0.25">
      <c r="A32" s="6" t="s">
        <v>8</v>
      </c>
      <c r="B32" s="6" t="s">
        <v>9</v>
      </c>
      <c r="C32" s="6" t="s">
        <v>10</v>
      </c>
      <c r="D32" s="6" t="s">
        <v>11</v>
      </c>
      <c r="E32" s="6" t="s">
        <v>12</v>
      </c>
      <c r="F32" s="9" t="s">
        <v>13</v>
      </c>
      <c r="G32" s="10" t="s">
        <v>14</v>
      </c>
      <c r="H32" s="6" t="s">
        <v>15</v>
      </c>
      <c r="I32" s="6" t="s">
        <v>16</v>
      </c>
      <c r="J32" s="6" t="s">
        <v>17</v>
      </c>
      <c r="K32" s="6" t="s">
        <v>18</v>
      </c>
      <c r="L32" s="6" t="s">
        <v>20</v>
      </c>
      <c r="M32" s="6" t="s">
        <v>21</v>
      </c>
      <c r="N32" s="7" t="s">
        <v>22</v>
      </c>
    </row>
    <row r="33" spans="1:14" s="2" customFormat="1" x14ac:dyDescent="0.25">
      <c r="A33" s="11">
        <v>1</v>
      </c>
      <c r="B33" s="11">
        <v>694</v>
      </c>
      <c r="C33" s="11" t="s">
        <v>1353</v>
      </c>
      <c r="D33" s="11" t="s">
        <v>1352</v>
      </c>
      <c r="E33" s="11" t="s">
        <v>68</v>
      </c>
      <c r="F33" s="14" t="s">
        <v>1277</v>
      </c>
      <c r="G33" s="16" t="s">
        <v>26</v>
      </c>
      <c r="H33" s="11" t="s">
        <v>90</v>
      </c>
      <c r="I33" s="11">
        <v>69.832999999999998</v>
      </c>
      <c r="J33" s="11" t="s">
        <v>967</v>
      </c>
      <c r="K33" s="11" t="s">
        <v>803</v>
      </c>
      <c r="L33" s="11">
        <v>67.5</v>
      </c>
      <c r="M33" s="11">
        <v>70</v>
      </c>
      <c r="N33" s="12">
        <v>70</v>
      </c>
    </row>
    <row r="34" spans="1:14" s="2" customFormat="1" x14ac:dyDescent="0.25">
      <c r="A34" s="11">
        <v>2</v>
      </c>
      <c r="B34" s="11">
        <v>699</v>
      </c>
      <c r="C34" s="11" t="s">
        <v>1197</v>
      </c>
      <c r="D34" s="11" t="s">
        <v>1361</v>
      </c>
      <c r="E34" s="11" t="s">
        <v>54</v>
      </c>
      <c r="F34" s="14" t="s">
        <v>1277</v>
      </c>
      <c r="G34" s="16" t="s">
        <v>26</v>
      </c>
      <c r="H34" s="11" t="s">
        <v>1194</v>
      </c>
      <c r="I34" s="11">
        <v>69.667000000000002</v>
      </c>
      <c r="J34" s="11" t="s">
        <v>1383</v>
      </c>
      <c r="K34" s="11" t="s">
        <v>1382</v>
      </c>
      <c r="L34" s="11">
        <v>70</v>
      </c>
      <c r="M34" s="11">
        <v>75</v>
      </c>
      <c r="N34" s="12">
        <v>68.83</v>
      </c>
    </row>
    <row r="35" spans="1:14" s="1" customFormat="1" ht="14.25" x14ac:dyDescent="0.2">
      <c r="A35" s="18">
        <v>3</v>
      </c>
      <c r="B35" s="18">
        <v>680</v>
      </c>
      <c r="C35" s="18" t="s">
        <v>1364</v>
      </c>
      <c r="D35" s="18" t="s">
        <v>1363</v>
      </c>
      <c r="E35" s="18" t="s">
        <v>54</v>
      </c>
      <c r="F35" s="22" t="s">
        <v>1277</v>
      </c>
      <c r="G35" s="24" t="s">
        <v>26</v>
      </c>
      <c r="H35" s="18" t="s">
        <v>273</v>
      </c>
      <c r="I35" s="18">
        <v>69.332999999999998</v>
      </c>
      <c r="J35" s="18" t="s">
        <v>1381</v>
      </c>
      <c r="K35" s="18" t="s">
        <v>1380</v>
      </c>
      <c r="L35" s="18">
        <v>70</v>
      </c>
      <c r="M35" s="18">
        <v>72.5</v>
      </c>
      <c r="N35" s="19">
        <v>67.5</v>
      </c>
    </row>
    <row r="36" spans="1:14" s="1" customFormat="1" ht="14.25" x14ac:dyDescent="0.2">
      <c r="A36" s="18">
        <v>4</v>
      </c>
      <c r="B36" s="18">
        <v>686</v>
      </c>
      <c r="C36" s="18" t="s">
        <v>1349</v>
      </c>
      <c r="D36" s="18" t="s">
        <v>1191</v>
      </c>
      <c r="E36" s="18" t="s">
        <v>1190</v>
      </c>
      <c r="F36" s="22" t="s">
        <v>1277</v>
      </c>
      <c r="G36" s="24" t="s">
        <v>26</v>
      </c>
      <c r="H36" s="18" t="s">
        <v>516</v>
      </c>
      <c r="I36" s="18">
        <v>67.25</v>
      </c>
      <c r="J36" s="18" t="s">
        <v>1379</v>
      </c>
      <c r="K36" s="18" t="s">
        <v>1378</v>
      </c>
      <c r="L36" s="18">
        <v>65</v>
      </c>
      <c r="M36" s="18">
        <v>70</v>
      </c>
      <c r="N36" s="19">
        <v>66.33</v>
      </c>
    </row>
    <row r="37" spans="1:14" s="1" customFormat="1" ht="14.25" x14ac:dyDescent="0.2">
      <c r="A37" s="18">
        <v>5</v>
      </c>
      <c r="B37" s="18">
        <v>701</v>
      </c>
      <c r="C37" s="18" t="s">
        <v>1339</v>
      </c>
      <c r="D37" s="18" t="s">
        <v>1338</v>
      </c>
      <c r="E37" s="18" t="s">
        <v>68</v>
      </c>
      <c r="F37" s="22" t="s">
        <v>1277</v>
      </c>
      <c r="G37" s="24" t="s">
        <v>26</v>
      </c>
      <c r="H37" s="18" t="s">
        <v>1337</v>
      </c>
      <c r="I37" s="18">
        <v>67</v>
      </c>
      <c r="J37" s="18" t="s">
        <v>1377</v>
      </c>
      <c r="K37" s="18" t="s">
        <v>1376</v>
      </c>
      <c r="L37" s="18">
        <v>67.5</v>
      </c>
      <c r="M37" s="18">
        <v>70</v>
      </c>
      <c r="N37" s="19">
        <v>66</v>
      </c>
    </row>
    <row r="38" spans="1:14" s="1" customFormat="1" ht="14.25" x14ac:dyDescent="0.2">
      <c r="A38" s="18">
        <v>6</v>
      </c>
      <c r="B38" s="18">
        <v>687</v>
      </c>
      <c r="C38" s="18" t="s">
        <v>1358</v>
      </c>
      <c r="D38" s="18" t="s">
        <v>1357</v>
      </c>
      <c r="E38" s="18" t="s">
        <v>1356</v>
      </c>
      <c r="F38" s="22" t="s">
        <v>1277</v>
      </c>
      <c r="G38" s="24" t="s">
        <v>26</v>
      </c>
      <c r="H38" s="18" t="s">
        <v>1194</v>
      </c>
      <c r="I38" s="18">
        <v>65.832999999999998</v>
      </c>
      <c r="J38" s="18" t="s">
        <v>1375</v>
      </c>
      <c r="K38" s="18" t="s">
        <v>1374</v>
      </c>
      <c r="L38" s="18">
        <v>65</v>
      </c>
      <c r="M38" s="18">
        <v>67.5</v>
      </c>
      <c r="N38" s="19">
        <v>64.33</v>
      </c>
    </row>
    <row r="39" spans="1:14" s="1" customFormat="1" ht="14.25" x14ac:dyDescent="0.2">
      <c r="A39" s="18">
        <v>7</v>
      </c>
      <c r="B39" s="18">
        <v>700</v>
      </c>
      <c r="C39" s="18" t="s">
        <v>1343</v>
      </c>
      <c r="D39" s="18" t="s">
        <v>1342</v>
      </c>
      <c r="E39" s="18" t="s">
        <v>828</v>
      </c>
      <c r="F39" s="22" t="s">
        <v>1277</v>
      </c>
      <c r="G39" s="24" t="s">
        <v>26</v>
      </c>
      <c r="H39" s="18" t="s">
        <v>168</v>
      </c>
      <c r="I39" s="18">
        <v>65.417000000000002</v>
      </c>
      <c r="J39" s="18" t="s">
        <v>1373</v>
      </c>
      <c r="K39" s="18" t="s">
        <v>1372</v>
      </c>
      <c r="L39" s="18">
        <v>62.5</v>
      </c>
      <c r="M39" s="18">
        <v>67.5</v>
      </c>
      <c r="N39" s="19">
        <v>64.5</v>
      </c>
    </row>
    <row r="40" spans="1:14" s="1" customFormat="1" ht="14.25" x14ac:dyDescent="0.2">
      <c r="A40" s="21">
        <v>8</v>
      </c>
      <c r="B40" s="21">
        <v>696</v>
      </c>
      <c r="C40" s="21" t="s">
        <v>1346</v>
      </c>
      <c r="D40" s="21" t="s">
        <v>1345</v>
      </c>
      <c r="E40" s="21" t="s">
        <v>1318</v>
      </c>
      <c r="F40" s="25" t="s">
        <v>1277</v>
      </c>
      <c r="G40" s="27" t="s">
        <v>26</v>
      </c>
      <c r="H40" s="21" t="s">
        <v>328</v>
      </c>
      <c r="I40" s="21">
        <v>63.082999999999998</v>
      </c>
      <c r="J40" s="21" t="s">
        <v>1371</v>
      </c>
      <c r="K40" s="21" t="s">
        <v>1370</v>
      </c>
      <c r="L40" s="21">
        <v>65</v>
      </c>
      <c r="M40" s="21">
        <v>65</v>
      </c>
      <c r="N40" s="20">
        <v>61.67</v>
      </c>
    </row>
    <row r="41" spans="1:14" s="1" customFormat="1" ht="14.25" x14ac:dyDescent="0.2">
      <c r="F41" s="4"/>
      <c r="G41" s="5"/>
    </row>
    <row r="43" spans="1:14" s="1" customFormat="1" ht="14.25" x14ac:dyDescent="0.2">
      <c r="F43" s="4"/>
      <c r="G43" s="5"/>
    </row>
    <row r="44" spans="1:14" s="1" customFormat="1" ht="14.25" x14ac:dyDescent="0.2">
      <c r="F44" s="4"/>
      <c r="G44" s="5"/>
    </row>
    <row r="45" spans="1:14" s="1" customFormat="1" ht="14.25" x14ac:dyDescent="0.2">
      <c r="A45" s="3" t="s">
        <v>1368</v>
      </c>
      <c r="F45" s="4"/>
      <c r="G45" s="5"/>
    </row>
    <row r="46" spans="1:14" s="1" customFormat="1" x14ac:dyDescent="0.25">
      <c r="A46"/>
      <c r="F46" s="4"/>
      <c r="G46" s="5"/>
    </row>
    <row r="47" spans="1:14" s="1" customFormat="1" x14ac:dyDescent="0.25">
      <c r="A47"/>
      <c r="F47" s="4"/>
      <c r="G47" s="5"/>
    </row>
    <row r="48" spans="1:14" s="1" customFormat="1" x14ac:dyDescent="0.25">
      <c r="A48"/>
      <c r="F48" s="4"/>
      <c r="G48" s="5"/>
    </row>
    <row r="49" spans="1:14" s="1" customFormat="1" ht="14.25" x14ac:dyDescent="0.2">
      <c r="A49" s="3" t="s">
        <v>362</v>
      </c>
      <c r="F49" s="4"/>
      <c r="G49" s="5"/>
    </row>
    <row r="50" spans="1:14" s="1" customFormat="1" ht="14.25" x14ac:dyDescent="0.2">
      <c r="A50" s="3" t="s">
        <v>865</v>
      </c>
      <c r="F50" s="4"/>
      <c r="G50" s="5"/>
    </row>
    <row r="51" spans="1:14" s="1" customFormat="1" ht="14.25" x14ac:dyDescent="0.2">
      <c r="A51" s="3" t="s">
        <v>975</v>
      </c>
      <c r="F51" s="4"/>
      <c r="G51" s="5"/>
    </row>
    <row r="52" spans="1:14" s="1" customFormat="1" ht="14.25" x14ac:dyDescent="0.2">
      <c r="F52" s="4"/>
      <c r="G52" s="5"/>
    </row>
    <row r="53" spans="1:14" s="1" customFormat="1" ht="14.25" x14ac:dyDescent="0.2">
      <c r="A53" s="1" t="s">
        <v>1367</v>
      </c>
      <c r="F53" s="4"/>
      <c r="G53" s="5"/>
    </row>
    <row r="54" spans="1:14" s="1" customFormat="1" ht="14.25" x14ac:dyDescent="0.2">
      <c r="A54" s="1" t="s">
        <v>1366</v>
      </c>
      <c r="F54" s="4"/>
      <c r="G54" s="5"/>
    </row>
    <row r="55" spans="1:14" s="1" customFormat="1" ht="14.25" x14ac:dyDescent="0.2">
      <c r="F55" s="4"/>
      <c r="G55" s="5"/>
    </row>
    <row r="56" spans="1:14" s="1" customFormat="1" ht="14.25" x14ac:dyDescent="0.2">
      <c r="F56" s="4"/>
      <c r="G56" s="5"/>
    </row>
    <row r="57" spans="1:14" s="1" customFormat="1" ht="14.25" x14ac:dyDescent="0.2">
      <c r="A57" s="1" t="s">
        <v>1365</v>
      </c>
      <c r="F57" s="4"/>
      <c r="G57" s="5"/>
    </row>
    <row r="58" spans="1:14" s="1" customFormat="1" ht="14.25" x14ac:dyDescent="0.2">
      <c r="F58" s="4"/>
      <c r="G58" s="5"/>
    </row>
    <row r="59" spans="1:14" s="1" customFormat="1" x14ac:dyDescent="0.25">
      <c r="A59" s="6" t="s">
        <v>8</v>
      </c>
      <c r="B59" s="6" t="s">
        <v>9</v>
      </c>
      <c r="C59" s="6" t="s">
        <v>10</v>
      </c>
      <c r="D59" s="6" t="s">
        <v>11</v>
      </c>
      <c r="E59" s="6" t="s">
        <v>12</v>
      </c>
      <c r="F59" s="9" t="s">
        <v>13</v>
      </c>
      <c r="G59" s="10" t="s">
        <v>14</v>
      </c>
      <c r="H59" s="6" t="s">
        <v>15</v>
      </c>
      <c r="I59" s="6" t="s">
        <v>16</v>
      </c>
      <c r="J59" s="6" t="s">
        <v>17</v>
      </c>
      <c r="K59" s="6" t="s">
        <v>18</v>
      </c>
      <c r="L59" s="6" t="s">
        <v>20</v>
      </c>
      <c r="M59" s="6" t="s">
        <v>21</v>
      </c>
      <c r="N59" s="7" t="s">
        <v>22</v>
      </c>
    </row>
    <row r="60" spans="1:14" s="2" customFormat="1" x14ac:dyDescent="0.25">
      <c r="A60" s="11">
        <v>1</v>
      </c>
      <c r="B60" s="11">
        <v>680</v>
      </c>
      <c r="C60" s="11" t="s">
        <v>1364</v>
      </c>
      <c r="D60" s="11" t="s">
        <v>1363</v>
      </c>
      <c r="E60" s="11" t="s">
        <v>54</v>
      </c>
      <c r="F60" s="14" t="s">
        <v>1277</v>
      </c>
      <c r="G60" s="16" t="s">
        <v>26</v>
      </c>
      <c r="H60" s="11" t="s">
        <v>273</v>
      </c>
      <c r="I60" s="11">
        <v>72</v>
      </c>
      <c r="J60" s="11" t="s">
        <v>821</v>
      </c>
      <c r="K60" s="11" t="s">
        <v>1362</v>
      </c>
      <c r="L60" s="11">
        <v>75</v>
      </c>
      <c r="M60" s="11">
        <v>77.5</v>
      </c>
      <c r="N60" s="12">
        <v>68</v>
      </c>
    </row>
    <row r="61" spans="1:14" s="2" customFormat="1" x14ac:dyDescent="0.25">
      <c r="A61" s="11">
        <v>2</v>
      </c>
      <c r="B61" s="11">
        <v>699</v>
      </c>
      <c r="C61" s="11" t="s">
        <v>1197</v>
      </c>
      <c r="D61" s="11" t="s">
        <v>1361</v>
      </c>
      <c r="E61" s="11" t="s">
        <v>54</v>
      </c>
      <c r="F61" s="14" t="s">
        <v>1277</v>
      </c>
      <c r="G61" s="16" t="s">
        <v>26</v>
      </c>
      <c r="H61" s="11" t="s">
        <v>1194</v>
      </c>
      <c r="I61" s="11">
        <v>71.917000000000002</v>
      </c>
      <c r="J61" s="11" t="s">
        <v>1360</v>
      </c>
      <c r="K61" s="11" t="s">
        <v>1359</v>
      </c>
      <c r="L61" s="11">
        <v>75</v>
      </c>
      <c r="M61" s="11">
        <v>80</v>
      </c>
      <c r="N61" s="12">
        <v>69.33</v>
      </c>
    </row>
    <row r="62" spans="1:14" s="2" customFormat="1" x14ac:dyDescent="0.25">
      <c r="A62" s="11">
        <v>3</v>
      </c>
      <c r="B62" s="11">
        <v>687</v>
      </c>
      <c r="C62" s="11" t="s">
        <v>1358</v>
      </c>
      <c r="D62" s="11" t="s">
        <v>1357</v>
      </c>
      <c r="E62" s="11" t="s">
        <v>1356</v>
      </c>
      <c r="F62" s="14" t="s">
        <v>1277</v>
      </c>
      <c r="G62" s="16" t="s">
        <v>26</v>
      </c>
      <c r="H62" s="11" t="s">
        <v>1194</v>
      </c>
      <c r="I62" s="11">
        <v>71.832999999999998</v>
      </c>
      <c r="J62" s="11" t="s">
        <v>1355</v>
      </c>
      <c r="K62" s="11" t="s">
        <v>1354</v>
      </c>
      <c r="L62" s="11">
        <v>72.5</v>
      </c>
      <c r="M62" s="11">
        <v>75</v>
      </c>
      <c r="N62" s="12">
        <v>73.17</v>
      </c>
    </row>
    <row r="63" spans="1:14" s="2" customFormat="1" x14ac:dyDescent="0.25">
      <c r="A63" s="11">
        <v>4</v>
      </c>
      <c r="B63" s="11">
        <v>694</v>
      </c>
      <c r="C63" s="11" t="s">
        <v>1353</v>
      </c>
      <c r="D63" s="11" t="s">
        <v>1352</v>
      </c>
      <c r="E63" s="11" t="s">
        <v>68</v>
      </c>
      <c r="F63" s="14" t="s">
        <v>1277</v>
      </c>
      <c r="G63" s="16" t="s">
        <v>26</v>
      </c>
      <c r="H63" s="11" t="s">
        <v>90</v>
      </c>
      <c r="I63" s="11">
        <v>71.082999999999998</v>
      </c>
      <c r="J63" s="11" t="s">
        <v>1351</v>
      </c>
      <c r="K63" s="11" t="s">
        <v>1350</v>
      </c>
      <c r="L63" s="11">
        <v>75</v>
      </c>
      <c r="M63" s="11">
        <v>75</v>
      </c>
      <c r="N63" s="12">
        <v>69.83</v>
      </c>
    </row>
    <row r="64" spans="1:14" s="2" customFormat="1" x14ac:dyDescent="0.25">
      <c r="A64" s="11">
        <v>5</v>
      </c>
      <c r="B64" s="11">
        <v>686</v>
      </c>
      <c r="C64" s="11" t="s">
        <v>1349</v>
      </c>
      <c r="D64" s="11" t="s">
        <v>1191</v>
      </c>
      <c r="E64" s="11" t="s">
        <v>1190</v>
      </c>
      <c r="F64" s="14" t="s">
        <v>1277</v>
      </c>
      <c r="G64" s="16" t="s">
        <v>26</v>
      </c>
      <c r="H64" s="11" t="s">
        <v>516</v>
      </c>
      <c r="I64" s="11">
        <v>69.832999999999998</v>
      </c>
      <c r="J64" s="11" t="s">
        <v>1348</v>
      </c>
      <c r="K64" s="11" t="s">
        <v>1347</v>
      </c>
      <c r="L64" s="11">
        <v>75</v>
      </c>
      <c r="M64" s="11">
        <v>75</v>
      </c>
      <c r="N64" s="12">
        <v>68.67</v>
      </c>
    </row>
    <row r="65" spans="1:14" s="2" customFormat="1" x14ac:dyDescent="0.25">
      <c r="A65" s="11">
        <v>6</v>
      </c>
      <c r="B65" s="11">
        <v>696</v>
      </c>
      <c r="C65" s="11" t="s">
        <v>1346</v>
      </c>
      <c r="D65" s="11" t="s">
        <v>1345</v>
      </c>
      <c r="E65" s="11" t="s">
        <v>1318</v>
      </c>
      <c r="F65" s="14" t="s">
        <v>1277</v>
      </c>
      <c r="G65" s="16" t="s">
        <v>26</v>
      </c>
      <c r="H65" s="11" t="s">
        <v>328</v>
      </c>
      <c r="I65" s="11">
        <v>67.667000000000002</v>
      </c>
      <c r="J65" s="11" t="s">
        <v>1344</v>
      </c>
      <c r="K65" s="11" t="s">
        <v>1214</v>
      </c>
      <c r="L65" s="11">
        <v>62.5</v>
      </c>
      <c r="M65" s="11">
        <v>67.5</v>
      </c>
      <c r="N65" s="12">
        <v>65.5</v>
      </c>
    </row>
    <row r="66" spans="1:14" s="1" customFormat="1" ht="14.25" x14ac:dyDescent="0.2">
      <c r="A66" s="18">
        <v>7</v>
      </c>
      <c r="B66" s="18">
        <v>700</v>
      </c>
      <c r="C66" s="18" t="s">
        <v>1343</v>
      </c>
      <c r="D66" s="18" t="s">
        <v>1342</v>
      </c>
      <c r="E66" s="18" t="s">
        <v>828</v>
      </c>
      <c r="F66" s="22" t="s">
        <v>1277</v>
      </c>
      <c r="G66" s="24" t="s">
        <v>26</v>
      </c>
      <c r="H66" s="18" t="s">
        <v>168</v>
      </c>
      <c r="I66" s="18">
        <v>67.582999999999998</v>
      </c>
      <c r="J66" s="18" t="s">
        <v>1341</v>
      </c>
      <c r="K66" s="18" t="s">
        <v>1340</v>
      </c>
      <c r="L66" s="18">
        <v>72.5</v>
      </c>
      <c r="M66" s="18">
        <v>72.5</v>
      </c>
      <c r="N66" s="19">
        <v>67</v>
      </c>
    </row>
    <row r="67" spans="1:14" s="1" customFormat="1" ht="14.25" x14ac:dyDescent="0.2">
      <c r="A67" s="18">
        <v>8</v>
      </c>
      <c r="B67" s="18">
        <v>701</v>
      </c>
      <c r="C67" s="18" t="s">
        <v>1339</v>
      </c>
      <c r="D67" s="18" t="s">
        <v>1338</v>
      </c>
      <c r="E67" s="18" t="s">
        <v>68</v>
      </c>
      <c r="F67" s="22" t="s">
        <v>1277</v>
      </c>
      <c r="G67" s="24" t="s">
        <v>26</v>
      </c>
      <c r="H67" s="18" t="s">
        <v>1337</v>
      </c>
      <c r="I67" s="18">
        <v>67.167000000000002</v>
      </c>
      <c r="J67" s="18" t="s">
        <v>1336</v>
      </c>
      <c r="K67" s="18" t="s">
        <v>1335</v>
      </c>
      <c r="L67" s="18">
        <v>72.5</v>
      </c>
      <c r="M67" s="18">
        <v>72.5</v>
      </c>
      <c r="N67" s="19">
        <v>63.67</v>
      </c>
    </row>
    <row r="68" spans="1:14" s="1" customFormat="1" ht="14.25" x14ac:dyDescent="0.2">
      <c r="A68" s="18">
        <v>9</v>
      </c>
      <c r="B68" s="18">
        <v>695</v>
      </c>
      <c r="C68" s="18" t="s">
        <v>1334</v>
      </c>
      <c r="D68" s="18" t="s">
        <v>1333</v>
      </c>
      <c r="E68" s="18" t="s">
        <v>221</v>
      </c>
      <c r="F68" s="22" t="s">
        <v>1277</v>
      </c>
      <c r="G68" s="24" t="s">
        <v>26</v>
      </c>
      <c r="H68" s="18" t="s">
        <v>230</v>
      </c>
      <c r="I68" s="18">
        <v>67.082999999999998</v>
      </c>
      <c r="J68" s="18" t="s">
        <v>1332</v>
      </c>
      <c r="K68" s="18" t="s">
        <v>1331</v>
      </c>
      <c r="L68" s="18">
        <v>62.5</v>
      </c>
      <c r="M68" s="18">
        <v>70</v>
      </c>
      <c r="N68" s="19">
        <v>68.5</v>
      </c>
    </row>
    <row r="69" spans="1:14" s="1" customFormat="1" ht="14.25" x14ac:dyDescent="0.2">
      <c r="A69" s="18">
        <v>10</v>
      </c>
      <c r="B69" s="18">
        <v>691</v>
      </c>
      <c r="C69" s="18" t="s">
        <v>1330</v>
      </c>
      <c r="D69" s="18" t="s">
        <v>1329</v>
      </c>
      <c r="E69" s="18" t="s">
        <v>47</v>
      </c>
      <c r="F69" s="22" t="s">
        <v>1277</v>
      </c>
      <c r="G69" s="24" t="s">
        <v>26</v>
      </c>
      <c r="H69" s="18" t="s">
        <v>1328</v>
      </c>
      <c r="I69" s="18">
        <v>67</v>
      </c>
      <c r="J69" s="18" t="s">
        <v>1327</v>
      </c>
      <c r="K69" s="18" t="s">
        <v>1326</v>
      </c>
      <c r="L69" s="18">
        <v>70</v>
      </c>
      <c r="M69" s="18">
        <v>70</v>
      </c>
      <c r="N69" s="19">
        <v>68.83</v>
      </c>
    </row>
    <row r="70" spans="1:14" s="1" customFormat="1" ht="14.25" x14ac:dyDescent="0.2">
      <c r="A70" s="18">
        <v>11</v>
      </c>
      <c r="B70" s="18">
        <v>682</v>
      </c>
      <c r="C70" s="18" t="s">
        <v>1325</v>
      </c>
      <c r="D70" s="18" t="s">
        <v>1324</v>
      </c>
      <c r="E70" s="18" t="s">
        <v>256</v>
      </c>
      <c r="F70" s="22" t="s">
        <v>1277</v>
      </c>
      <c r="G70" s="24" t="s">
        <v>26</v>
      </c>
      <c r="H70" s="18" t="s">
        <v>1323</v>
      </c>
      <c r="I70" s="18">
        <v>67</v>
      </c>
      <c r="J70" s="18" t="s">
        <v>838</v>
      </c>
      <c r="K70" s="18" t="s">
        <v>1203</v>
      </c>
      <c r="L70" s="18">
        <v>70</v>
      </c>
      <c r="M70" s="18">
        <v>70</v>
      </c>
      <c r="N70" s="19">
        <v>68.33</v>
      </c>
    </row>
    <row r="71" spans="1:14" s="1" customFormat="1" ht="14.25" x14ac:dyDescent="0.2">
      <c r="A71" s="18">
        <v>12</v>
      </c>
      <c r="B71" s="18">
        <v>688</v>
      </c>
      <c r="C71" s="18" t="s">
        <v>1103</v>
      </c>
      <c r="D71" s="18" t="s">
        <v>1322</v>
      </c>
      <c r="E71" s="18" t="s">
        <v>117</v>
      </c>
      <c r="F71" s="22" t="s">
        <v>1277</v>
      </c>
      <c r="G71" s="24" t="s">
        <v>26</v>
      </c>
      <c r="H71" s="18" t="s">
        <v>857</v>
      </c>
      <c r="I71" s="18">
        <v>66.667000000000002</v>
      </c>
      <c r="J71" s="18" t="s">
        <v>468</v>
      </c>
      <c r="K71" s="18" t="s">
        <v>1321</v>
      </c>
      <c r="L71" s="18">
        <v>65</v>
      </c>
      <c r="M71" s="18">
        <v>67.5</v>
      </c>
      <c r="N71" s="19">
        <v>66.17</v>
      </c>
    </row>
    <row r="72" spans="1:14" s="1" customFormat="1" ht="14.25" x14ac:dyDescent="0.2">
      <c r="A72" s="18">
        <v>13</v>
      </c>
      <c r="B72" s="18">
        <v>679</v>
      </c>
      <c r="C72" s="18" t="s">
        <v>1320</v>
      </c>
      <c r="D72" s="18" t="s">
        <v>1319</v>
      </c>
      <c r="E72" s="18" t="s">
        <v>1318</v>
      </c>
      <c r="F72" s="22" t="s">
        <v>1277</v>
      </c>
      <c r="G72" s="24" t="s">
        <v>26</v>
      </c>
      <c r="H72" s="18" t="s">
        <v>168</v>
      </c>
      <c r="I72" s="18">
        <v>66.167000000000002</v>
      </c>
      <c r="J72" s="18" t="s">
        <v>1317</v>
      </c>
      <c r="K72" s="18" t="s">
        <v>1316</v>
      </c>
      <c r="L72" s="18">
        <v>65</v>
      </c>
      <c r="M72" s="18">
        <v>67.5</v>
      </c>
      <c r="N72" s="19">
        <v>65.5</v>
      </c>
    </row>
    <row r="73" spans="1:14" s="1" customFormat="1" ht="14.25" x14ac:dyDescent="0.2">
      <c r="A73" s="18">
        <v>14</v>
      </c>
      <c r="B73" s="18">
        <v>693</v>
      </c>
      <c r="C73" s="18" t="s">
        <v>73</v>
      </c>
      <c r="D73" s="18" t="s">
        <v>1315</v>
      </c>
      <c r="E73" s="18" t="s">
        <v>74</v>
      </c>
      <c r="F73" s="22" t="s">
        <v>1277</v>
      </c>
      <c r="G73" s="24" t="s">
        <v>26</v>
      </c>
      <c r="H73" s="18" t="s">
        <v>76</v>
      </c>
      <c r="I73" s="18">
        <v>65.667000000000002</v>
      </c>
      <c r="J73" s="18" t="s">
        <v>1232</v>
      </c>
      <c r="K73" s="18" t="s">
        <v>1046</v>
      </c>
      <c r="L73" s="18">
        <v>62.5</v>
      </c>
      <c r="M73" s="18">
        <v>70</v>
      </c>
      <c r="N73" s="19">
        <v>66.5</v>
      </c>
    </row>
    <row r="74" spans="1:14" s="1" customFormat="1" ht="14.25" x14ac:dyDescent="0.2">
      <c r="A74" s="18">
        <v>15</v>
      </c>
      <c r="B74" s="18">
        <v>685</v>
      </c>
      <c r="C74" s="18" t="s">
        <v>1314</v>
      </c>
      <c r="D74" s="18" t="s">
        <v>1313</v>
      </c>
      <c r="E74" s="18" t="s">
        <v>1312</v>
      </c>
      <c r="F74" s="22" t="s">
        <v>1277</v>
      </c>
      <c r="G74" s="24" t="s">
        <v>26</v>
      </c>
      <c r="H74" s="18" t="s">
        <v>534</v>
      </c>
      <c r="I74" s="18">
        <v>65</v>
      </c>
      <c r="J74" s="18" t="s">
        <v>1034</v>
      </c>
      <c r="K74" s="18" t="s">
        <v>1311</v>
      </c>
      <c r="L74" s="18">
        <v>65</v>
      </c>
      <c r="M74" s="18">
        <v>65</v>
      </c>
      <c r="N74" s="19">
        <v>64.67</v>
      </c>
    </row>
    <row r="75" spans="1:14" s="1" customFormat="1" ht="14.25" x14ac:dyDescent="0.2">
      <c r="A75" s="18">
        <v>16</v>
      </c>
      <c r="B75" s="18">
        <v>690</v>
      </c>
      <c r="C75" s="18" t="s">
        <v>45</v>
      </c>
      <c r="D75" s="18" t="s">
        <v>1310</v>
      </c>
      <c r="E75" s="18" t="s">
        <v>288</v>
      </c>
      <c r="F75" s="22" t="s">
        <v>1277</v>
      </c>
      <c r="G75" s="24" t="s">
        <v>26</v>
      </c>
      <c r="H75" s="18" t="s">
        <v>48</v>
      </c>
      <c r="I75" s="18">
        <v>65</v>
      </c>
      <c r="J75" s="18" t="s">
        <v>1079</v>
      </c>
      <c r="K75" s="18" t="s">
        <v>549</v>
      </c>
      <c r="L75" s="18">
        <v>60</v>
      </c>
      <c r="M75" s="18">
        <v>62.5</v>
      </c>
      <c r="N75" s="19">
        <v>66.33</v>
      </c>
    </row>
    <row r="76" spans="1:14" s="1" customFormat="1" ht="14.25" x14ac:dyDescent="0.2">
      <c r="A76" s="18">
        <v>17</v>
      </c>
      <c r="B76" s="18">
        <v>698</v>
      </c>
      <c r="C76" s="18" t="s">
        <v>1309</v>
      </c>
      <c r="D76" s="18" t="s">
        <v>1308</v>
      </c>
      <c r="E76" s="18" t="s">
        <v>1307</v>
      </c>
      <c r="F76" s="22" t="s">
        <v>1277</v>
      </c>
      <c r="G76" s="24" t="s">
        <v>26</v>
      </c>
      <c r="H76" s="18" t="s">
        <v>413</v>
      </c>
      <c r="I76" s="18">
        <v>64.5</v>
      </c>
      <c r="J76" s="18" t="s">
        <v>1306</v>
      </c>
      <c r="K76" s="18" t="s">
        <v>1305</v>
      </c>
      <c r="L76" s="18">
        <v>65</v>
      </c>
      <c r="M76" s="18">
        <v>67.5</v>
      </c>
      <c r="N76" s="19">
        <v>64.67</v>
      </c>
    </row>
    <row r="77" spans="1:14" s="1" customFormat="1" ht="14.25" x14ac:dyDescent="0.2">
      <c r="A77" s="18">
        <v>18</v>
      </c>
      <c r="B77" s="18">
        <v>681</v>
      </c>
      <c r="C77" s="18" t="s">
        <v>1304</v>
      </c>
      <c r="D77" s="18" t="s">
        <v>1303</v>
      </c>
      <c r="E77" s="18" t="s">
        <v>1302</v>
      </c>
      <c r="F77" s="22" t="s">
        <v>1277</v>
      </c>
      <c r="G77" s="24" t="s">
        <v>26</v>
      </c>
      <c r="H77" s="18" t="s">
        <v>663</v>
      </c>
      <c r="I77" s="18">
        <v>64.5</v>
      </c>
      <c r="J77" s="18" t="s">
        <v>1035</v>
      </c>
      <c r="K77" s="18" t="s">
        <v>624</v>
      </c>
      <c r="L77" s="18">
        <v>65</v>
      </c>
      <c r="M77" s="18">
        <v>65</v>
      </c>
      <c r="N77" s="19">
        <v>65.17</v>
      </c>
    </row>
    <row r="78" spans="1:14" s="1" customFormat="1" ht="14.25" x14ac:dyDescent="0.2">
      <c r="A78" s="18">
        <v>19</v>
      </c>
      <c r="B78" s="18">
        <v>684</v>
      </c>
      <c r="C78" s="18" t="s">
        <v>1301</v>
      </c>
      <c r="D78" s="18" t="s">
        <v>1300</v>
      </c>
      <c r="E78" s="18" t="s">
        <v>256</v>
      </c>
      <c r="F78" s="22" t="s">
        <v>1277</v>
      </c>
      <c r="G78" s="24" t="s">
        <v>26</v>
      </c>
      <c r="H78" s="18" t="s">
        <v>83</v>
      </c>
      <c r="I78" s="18">
        <v>64.167000000000002</v>
      </c>
      <c r="J78" s="18" t="s">
        <v>1299</v>
      </c>
      <c r="K78" s="18" t="s">
        <v>1298</v>
      </c>
      <c r="L78" s="18">
        <v>62.5</v>
      </c>
      <c r="M78" s="18">
        <v>62.5</v>
      </c>
      <c r="N78" s="19">
        <v>66.33</v>
      </c>
    </row>
    <row r="79" spans="1:14" s="1" customFormat="1" ht="14.25" x14ac:dyDescent="0.2">
      <c r="A79" s="18">
        <v>20</v>
      </c>
      <c r="B79" s="18">
        <v>683</v>
      </c>
      <c r="C79" s="18" t="s">
        <v>1297</v>
      </c>
      <c r="D79" s="18" t="s">
        <v>1296</v>
      </c>
      <c r="E79" s="18" t="s">
        <v>1295</v>
      </c>
      <c r="F79" s="22" t="s">
        <v>1277</v>
      </c>
      <c r="G79" s="24" t="s">
        <v>26</v>
      </c>
      <c r="H79" s="18" t="s">
        <v>1294</v>
      </c>
      <c r="I79" s="18">
        <v>64</v>
      </c>
      <c r="J79" s="18" t="s">
        <v>1293</v>
      </c>
      <c r="K79" s="18" t="s">
        <v>905</v>
      </c>
      <c r="L79" s="18">
        <v>62.5</v>
      </c>
      <c r="M79" s="18">
        <v>67.5</v>
      </c>
      <c r="N79" s="19">
        <v>66</v>
      </c>
    </row>
    <row r="80" spans="1:14" s="1" customFormat="1" ht="14.25" x14ac:dyDescent="0.2">
      <c r="A80" s="18">
        <v>21</v>
      </c>
      <c r="B80" s="18">
        <v>692</v>
      </c>
      <c r="C80" s="18" t="s">
        <v>1292</v>
      </c>
      <c r="D80" s="18" t="s">
        <v>1291</v>
      </c>
      <c r="E80" s="18" t="s">
        <v>68</v>
      </c>
      <c r="F80" s="22" t="s">
        <v>1277</v>
      </c>
      <c r="G80" s="24" t="s">
        <v>26</v>
      </c>
      <c r="H80" s="18" t="s">
        <v>250</v>
      </c>
      <c r="I80" s="18">
        <v>63.917000000000002</v>
      </c>
      <c r="J80" s="18" t="s">
        <v>1290</v>
      </c>
      <c r="K80" s="18" t="s">
        <v>1289</v>
      </c>
      <c r="L80" s="18">
        <v>60</v>
      </c>
      <c r="M80" s="18">
        <v>65</v>
      </c>
      <c r="N80" s="19">
        <v>63.5</v>
      </c>
    </row>
    <row r="81" spans="1:14" s="1" customFormat="1" ht="14.25" x14ac:dyDescent="0.2">
      <c r="A81" s="18">
        <v>22</v>
      </c>
      <c r="B81" s="18">
        <v>702</v>
      </c>
      <c r="C81" s="18" t="s">
        <v>1288</v>
      </c>
      <c r="D81" s="18" t="s">
        <v>1287</v>
      </c>
      <c r="E81" s="18" t="s">
        <v>1286</v>
      </c>
      <c r="F81" s="22" t="s">
        <v>1277</v>
      </c>
      <c r="G81" s="24" t="s">
        <v>26</v>
      </c>
      <c r="H81" s="18" t="s">
        <v>516</v>
      </c>
      <c r="I81" s="18">
        <v>63</v>
      </c>
      <c r="J81" s="18" t="s">
        <v>1285</v>
      </c>
      <c r="K81" s="18" t="s">
        <v>1284</v>
      </c>
      <c r="L81" s="18">
        <v>62.5</v>
      </c>
      <c r="M81" s="18">
        <v>62.5</v>
      </c>
      <c r="N81" s="19">
        <v>64.33</v>
      </c>
    </row>
    <row r="82" spans="1:14" s="1" customFormat="1" ht="14.25" x14ac:dyDescent="0.2">
      <c r="A82" s="18">
        <v>23</v>
      </c>
      <c r="B82" s="18">
        <v>697</v>
      </c>
      <c r="C82" s="18" t="s">
        <v>1283</v>
      </c>
      <c r="D82" s="18" t="s">
        <v>1282</v>
      </c>
      <c r="E82" s="18" t="s">
        <v>242</v>
      </c>
      <c r="F82" s="22" t="s">
        <v>1277</v>
      </c>
      <c r="G82" s="24" t="s">
        <v>26</v>
      </c>
      <c r="H82" s="18" t="s">
        <v>1166</v>
      </c>
      <c r="I82" s="18">
        <v>62.5</v>
      </c>
      <c r="J82" s="18" t="s">
        <v>1281</v>
      </c>
      <c r="K82" s="18" t="s">
        <v>1280</v>
      </c>
      <c r="L82" s="18">
        <v>60</v>
      </c>
      <c r="M82" s="18">
        <v>62.5</v>
      </c>
      <c r="N82" s="19">
        <v>63.83</v>
      </c>
    </row>
    <row r="83" spans="1:14" s="1" customFormat="1" ht="14.25" x14ac:dyDescent="0.2">
      <c r="A83" s="21">
        <v>24</v>
      </c>
      <c r="B83" s="21">
        <v>689</v>
      </c>
      <c r="C83" s="21" t="s">
        <v>1279</v>
      </c>
      <c r="D83" s="21" t="s">
        <v>1278</v>
      </c>
      <c r="E83" s="21" t="s">
        <v>54</v>
      </c>
      <c r="F83" s="25" t="s">
        <v>1277</v>
      </c>
      <c r="G83" s="27" t="s">
        <v>26</v>
      </c>
      <c r="H83" s="21" t="s">
        <v>311</v>
      </c>
      <c r="I83" s="21">
        <v>57.917000000000002</v>
      </c>
      <c r="J83" s="21" t="s">
        <v>1276</v>
      </c>
      <c r="K83" s="21" t="s">
        <v>1275</v>
      </c>
      <c r="L83" s="21">
        <v>52.5</v>
      </c>
      <c r="M83" s="21">
        <v>55</v>
      </c>
      <c r="N83" s="20">
        <v>59</v>
      </c>
    </row>
  </sheetData>
  <sortState xmlns:xlrd2="http://schemas.microsoft.com/office/spreadsheetml/2017/richdata2" ref="A6:Q13">
    <sortCondition descending="1" ref="K6:K1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46BE-127B-4DF0-9929-7B4D179536FB}">
  <dimension ref="A1:N77"/>
  <sheetViews>
    <sheetView workbookViewId="0">
      <selection activeCell="D15" sqref="D15"/>
    </sheetView>
  </sheetViews>
  <sheetFormatPr defaultRowHeight="15" x14ac:dyDescent="0.25"/>
  <cols>
    <col min="3" max="3" width="23.42578125" bestFit="1" customWidth="1"/>
    <col min="4" max="4" width="27.28515625" bestFit="1" customWidth="1"/>
    <col min="5" max="5" width="15.5703125" bestFit="1" customWidth="1"/>
    <col min="6" max="6" width="4" bestFit="1" customWidth="1"/>
    <col min="7" max="7" width="5" bestFit="1" customWidth="1"/>
    <col min="8" max="8" width="16.85546875" bestFit="1" customWidth="1"/>
  </cols>
  <sheetData>
    <row r="1" spans="1:11" x14ac:dyDescent="0.25">
      <c r="A1" s="2" t="s">
        <v>979</v>
      </c>
    </row>
    <row r="3" spans="1:11" s="1" customFormat="1" ht="14.25" x14ac:dyDescent="0.2">
      <c r="A3" s="3" t="s">
        <v>1387</v>
      </c>
      <c r="F3" s="4"/>
      <c r="G3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9" t="s">
        <v>13</v>
      </c>
      <c r="G5" s="10" t="s">
        <v>14</v>
      </c>
      <c r="H5" s="6" t="s">
        <v>15</v>
      </c>
      <c r="I5" s="7" t="s">
        <v>808</v>
      </c>
      <c r="J5" s="7" t="s">
        <v>809</v>
      </c>
      <c r="K5" s="7" t="s">
        <v>810</v>
      </c>
    </row>
    <row r="6" spans="1:11" x14ac:dyDescent="0.25">
      <c r="A6" s="13">
        <v>1</v>
      </c>
      <c r="B6" s="13">
        <v>731</v>
      </c>
      <c r="C6" s="13" t="s">
        <v>233</v>
      </c>
      <c r="D6" s="13" t="s">
        <v>1461</v>
      </c>
      <c r="E6" s="13" t="s">
        <v>828</v>
      </c>
      <c r="F6" s="15" t="s">
        <v>1390</v>
      </c>
      <c r="G6" s="17" t="s">
        <v>26</v>
      </c>
      <c r="H6" s="13" t="s">
        <v>236</v>
      </c>
      <c r="I6" s="13">
        <v>70.832999999999998</v>
      </c>
      <c r="J6" s="13">
        <v>65.667000000000002</v>
      </c>
      <c r="K6" s="13">
        <f>SUM(I6:J6)</f>
        <v>136.5</v>
      </c>
    </row>
    <row r="7" spans="1:11" x14ac:dyDescent="0.25">
      <c r="A7" s="13">
        <v>2</v>
      </c>
      <c r="B7" s="13">
        <v>745</v>
      </c>
      <c r="C7" s="13" t="s">
        <v>1459</v>
      </c>
      <c r="D7" s="13" t="s">
        <v>1458</v>
      </c>
      <c r="E7" s="13" t="s">
        <v>1149</v>
      </c>
      <c r="F7" s="15" t="s">
        <v>1390</v>
      </c>
      <c r="G7" s="17" t="s">
        <v>26</v>
      </c>
      <c r="H7" s="13" t="s">
        <v>541</v>
      </c>
      <c r="I7" s="13">
        <v>68.417000000000002</v>
      </c>
      <c r="J7" s="13">
        <v>66.332999999999998</v>
      </c>
      <c r="K7" s="13">
        <f>SUM(I7:J7)</f>
        <v>134.75</v>
      </c>
    </row>
    <row r="8" spans="1:11" x14ac:dyDescent="0.25">
      <c r="A8" s="13">
        <v>3</v>
      </c>
      <c r="B8" s="13">
        <v>735</v>
      </c>
      <c r="C8" s="13" t="s">
        <v>1451</v>
      </c>
      <c r="D8" s="13" t="s">
        <v>1450</v>
      </c>
      <c r="E8" s="13" t="s">
        <v>229</v>
      </c>
      <c r="F8" s="15" t="s">
        <v>1390</v>
      </c>
      <c r="G8" s="17" t="s">
        <v>26</v>
      </c>
      <c r="H8" s="13" t="s">
        <v>1449</v>
      </c>
      <c r="I8" s="13">
        <v>67.082999999999998</v>
      </c>
      <c r="J8" s="13">
        <v>66.75</v>
      </c>
      <c r="K8" s="13">
        <f>SUM(I8:J8)</f>
        <v>133.833</v>
      </c>
    </row>
    <row r="9" spans="1:11" x14ac:dyDescent="0.25">
      <c r="A9" s="13">
        <v>4</v>
      </c>
      <c r="B9" s="13">
        <v>737</v>
      </c>
      <c r="C9" s="13" t="s">
        <v>1447</v>
      </c>
      <c r="D9" s="13" t="s">
        <v>1446</v>
      </c>
      <c r="E9" s="13" t="s">
        <v>1445</v>
      </c>
      <c r="F9" s="15" t="s">
        <v>1390</v>
      </c>
      <c r="G9" s="17" t="s">
        <v>26</v>
      </c>
      <c r="H9" s="13" t="s">
        <v>712</v>
      </c>
      <c r="I9" s="13">
        <v>66.917000000000002</v>
      </c>
      <c r="J9" s="13">
        <v>66.167000000000002</v>
      </c>
      <c r="K9" s="13">
        <f>SUM(I9:J9)</f>
        <v>133.084</v>
      </c>
    </row>
    <row r="10" spans="1:11" x14ac:dyDescent="0.25">
      <c r="A10" s="13">
        <v>5</v>
      </c>
      <c r="B10" s="13">
        <v>732</v>
      </c>
      <c r="C10" s="13" t="s">
        <v>1465</v>
      </c>
      <c r="D10" s="13" t="s">
        <v>1464</v>
      </c>
      <c r="E10" s="13" t="s">
        <v>1463</v>
      </c>
      <c r="F10" s="15" t="s">
        <v>1390</v>
      </c>
      <c r="G10" s="17" t="s">
        <v>26</v>
      </c>
      <c r="H10" s="13" t="s">
        <v>822</v>
      </c>
      <c r="I10" s="13">
        <v>72.167000000000002</v>
      </c>
      <c r="J10" s="13">
        <v>57.832999999999998</v>
      </c>
      <c r="K10" s="13">
        <f>SUM(I10:J10)</f>
        <v>130</v>
      </c>
    </row>
    <row r="11" spans="1:11" x14ac:dyDescent="0.25">
      <c r="A11" s="20">
        <v>6</v>
      </c>
      <c r="B11" s="20">
        <v>739</v>
      </c>
      <c r="C11" s="20" t="s">
        <v>1456</v>
      </c>
      <c r="D11" s="20" t="s">
        <v>1455</v>
      </c>
      <c r="E11" s="20" t="s">
        <v>1225</v>
      </c>
      <c r="F11" s="23" t="s">
        <v>1390</v>
      </c>
      <c r="G11" s="26" t="s">
        <v>26</v>
      </c>
      <c r="H11" s="20" t="s">
        <v>1454</v>
      </c>
      <c r="I11" s="20">
        <v>67.5</v>
      </c>
      <c r="J11" s="20">
        <v>62.417000000000002</v>
      </c>
      <c r="K11" s="20">
        <f>SUM(I11:J11)</f>
        <v>129.917</v>
      </c>
    </row>
    <row r="12" spans="1:11" x14ac:dyDescent="0.25">
      <c r="A12" s="20">
        <v>7</v>
      </c>
      <c r="B12" s="20">
        <v>742</v>
      </c>
      <c r="C12" s="20" t="s">
        <v>1442</v>
      </c>
      <c r="D12" s="20" t="s">
        <v>1441</v>
      </c>
      <c r="E12" s="20" t="s">
        <v>141</v>
      </c>
      <c r="F12" s="23" t="s">
        <v>1390</v>
      </c>
      <c r="G12" s="26" t="s">
        <v>26</v>
      </c>
      <c r="H12" s="20" t="s">
        <v>594</v>
      </c>
      <c r="I12" s="20">
        <v>65.917000000000002</v>
      </c>
      <c r="J12" s="20">
        <v>63.917000000000002</v>
      </c>
      <c r="K12" s="20">
        <f>SUM(I12:J12)</f>
        <v>129.834</v>
      </c>
    </row>
    <row r="14" spans="1:11" s="1" customFormat="1" ht="14.25" x14ac:dyDescent="0.2">
      <c r="A14" s="3" t="s">
        <v>813</v>
      </c>
      <c r="F14" s="4"/>
      <c r="G14" s="5"/>
    </row>
    <row r="18" spans="1:14" s="1" customFormat="1" ht="14.25" x14ac:dyDescent="0.2">
      <c r="A18" s="3" t="s">
        <v>1484</v>
      </c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x14ac:dyDescent="0.25">
      <c r="A21"/>
      <c r="F21" s="4"/>
      <c r="G21" s="5"/>
    </row>
    <row r="22" spans="1:14" s="1" customFormat="1" ht="14.25" x14ac:dyDescent="0.2">
      <c r="A22" s="3" t="s">
        <v>1</v>
      </c>
      <c r="F22" s="4"/>
      <c r="G22" s="5"/>
    </row>
    <row r="23" spans="1:14" s="1" customFormat="1" ht="14.25" x14ac:dyDescent="0.2">
      <c r="A23" s="3" t="s">
        <v>865</v>
      </c>
      <c r="F23" s="4"/>
      <c r="G23" s="5"/>
    </row>
    <row r="24" spans="1:14" s="1" customFormat="1" ht="14.25" x14ac:dyDescent="0.2">
      <c r="A24" s="3" t="s">
        <v>1385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A26" s="1" t="s">
        <v>215</v>
      </c>
      <c r="F26" s="4"/>
      <c r="G26" s="5"/>
    </row>
    <row r="27" spans="1:14" s="1" customFormat="1" ht="14.25" x14ac:dyDescent="0.2">
      <c r="A27" s="1" t="s">
        <v>1271</v>
      </c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F29" s="4"/>
      <c r="G29" s="5"/>
    </row>
    <row r="30" spans="1:14" s="1" customFormat="1" ht="14.25" x14ac:dyDescent="0.2">
      <c r="A30" s="1" t="s">
        <v>1483</v>
      </c>
      <c r="F30" s="4"/>
      <c r="G30" s="5"/>
    </row>
    <row r="31" spans="1:14" s="1" customFormat="1" ht="14.25" x14ac:dyDescent="0.2">
      <c r="F31" s="4"/>
      <c r="G31" s="5"/>
    </row>
    <row r="32" spans="1:14" s="1" customFormat="1" x14ac:dyDescent="0.25">
      <c r="A32" s="6" t="s">
        <v>8</v>
      </c>
      <c r="B32" s="6" t="s">
        <v>9</v>
      </c>
      <c r="C32" s="6" t="s">
        <v>10</v>
      </c>
      <c r="D32" s="6" t="s">
        <v>11</v>
      </c>
      <c r="E32" s="6" t="s">
        <v>12</v>
      </c>
      <c r="F32" s="9" t="s">
        <v>13</v>
      </c>
      <c r="G32" s="10" t="s">
        <v>14</v>
      </c>
      <c r="H32" s="6" t="s">
        <v>15</v>
      </c>
      <c r="I32" s="6" t="s">
        <v>16</v>
      </c>
      <c r="J32" s="6" t="s">
        <v>17</v>
      </c>
      <c r="K32" s="6" t="s">
        <v>18</v>
      </c>
      <c r="L32" s="6" t="s">
        <v>20</v>
      </c>
      <c r="M32" s="6" t="s">
        <v>21</v>
      </c>
      <c r="N32" s="7" t="s">
        <v>22</v>
      </c>
    </row>
    <row r="33" spans="1:14" s="2" customFormat="1" x14ac:dyDescent="0.25">
      <c r="A33" s="11">
        <v>1</v>
      </c>
      <c r="B33" s="11">
        <v>735</v>
      </c>
      <c r="C33" s="11" t="s">
        <v>1451</v>
      </c>
      <c r="D33" s="11" t="s">
        <v>1450</v>
      </c>
      <c r="E33" s="11" t="s">
        <v>229</v>
      </c>
      <c r="F33" s="14" t="s">
        <v>1390</v>
      </c>
      <c r="G33" s="16" t="s">
        <v>26</v>
      </c>
      <c r="H33" s="11" t="s">
        <v>1449</v>
      </c>
      <c r="I33" s="11">
        <v>66.75</v>
      </c>
      <c r="J33" s="11" t="s">
        <v>837</v>
      </c>
      <c r="K33" s="11" t="s">
        <v>1482</v>
      </c>
      <c r="L33" s="11">
        <v>65</v>
      </c>
      <c r="M33" s="11">
        <v>67.5</v>
      </c>
      <c r="N33" s="12">
        <v>68</v>
      </c>
    </row>
    <row r="34" spans="1:14" s="2" customFormat="1" x14ac:dyDescent="0.25">
      <c r="A34" s="11">
        <v>2</v>
      </c>
      <c r="B34" s="11">
        <v>745</v>
      </c>
      <c r="C34" s="11" t="s">
        <v>1459</v>
      </c>
      <c r="D34" s="11" t="s">
        <v>1458</v>
      </c>
      <c r="E34" s="11" t="s">
        <v>1149</v>
      </c>
      <c r="F34" s="14" t="s">
        <v>1390</v>
      </c>
      <c r="G34" s="16" t="s">
        <v>26</v>
      </c>
      <c r="H34" s="11" t="s">
        <v>541</v>
      </c>
      <c r="I34" s="11">
        <v>66.332999999999998</v>
      </c>
      <c r="J34" s="11" t="s">
        <v>1481</v>
      </c>
      <c r="K34" s="11" t="s">
        <v>1480</v>
      </c>
      <c r="L34" s="11">
        <v>65</v>
      </c>
      <c r="M34" s="11">
        <v>67.5</v>
      </c>
      <c r="N34" s="12">
        <v>66.17</v>
      </c>
    </row>
    <row r="35" spans="1:14" s="1" customFormat="1" ht="14.25" x14ac:dyDescent="0.2">
      <c r="A35" s="18">
        <v>3</v>
      </c>
      <c r="B35" s="18">
        <v>737</v>
      </c>
      <c r="C35" s="18" t="s">
        <v>1447</v>
      </c>
      <c r="D35" s="18" t="s">
        <v>1446</v>
      </c>
      <c r="E35" s="18" t="s">
        <v>1445</v>
      </c>
      <c r="F35" s="22" t="s">
        <v>1390</v>
      </c>
      <c r="G35" s="24" t="s">
        <v>26</v>
      </c>
      <c r="H35" s="18" t="s">
        <v>712</v>
      </c>
      <c r="I35" s="18">
        <v>66.167000000000002</v>
      </c>
      <c r="J35" s="18" t="s">
        <v>1479</v>
      </c>
      <c r="K35" s="18" t="s">
        <v>1478</v>
      </c>
      <c r="L35" s="18">
        <v>60</v>
      </c>
      <c r="M35" s="18">
        <v>62.5</v>
      </c>
      <c r="N35" s="19">
        <v>63.33</v>
      </c>
    </row>
    <row r="36" spans="1:14" s="1" customFormat="1" ht="14.25" x14ac:dyDescent="0.2">
      <c r="A36" s="18">
        <v>4</v>
      </c>
      <c r="B36" s="18">
        <v>731</v>
      </c>
      <c r="C36" s="18" t="s">
        <v>233</v>
      </c>
      <c r="D36" s="18" t="s">
        <v>1461</v>
      </c>
      <c r="E36" s="18" t="s">
        <v>828</v>
      </c>
      <c r="F36" s="22" t="s">
        <v>1390</v>
      </c>
      <c r="G36" s="24" t="s">
        <v>26</v>
      </c>
      <c r="H36" s="18" t="s">
        <v>236</v>
      </c>
      <c r="I36" s="18">
        <v>65.667000000000002</v>
      </c>
      <c r="J36" s="18" t="s">
        <v>1477</v>
      </c>
      <c r="K36" s="18" t="s">
        <v>846</v>
      </c>
      <c r="L36" s="18">
        <v>70</v>
      </c>
      <c r="M36" s="18">
        <v>70</v>
      </c>
      <c r="N36" s="19">
        <v>65.17</v>
      </c>
    </row>
    <row r="37" spans="1:14" s="1" customFormat="1" ht="14.25" x14ac:dyDescent="0.2">
      <c r="A37" s="18">
        <v>5</v>
      </c>
      <c r="B37" s="18">
        <v>742</v>
      </c>
      <c r="C37" s="18" t="s">
        <v>1442</v>
      </c>
      <c r="D37" s="18" t="s">
        <v>1441</v>
      </c>
      <c r="E37" s="18" t="s">
        <v>141</v>
      </c>
      <c r="F37" s="22" t="s">
        <v>1390</v>
      </c>
      <c r="G37" s="24" t="s">
        <v>26</v>
      </c>
      <c r="H37" s="18" t="s">
        <v>594</v>
      </c>
      <c r="I37" s="18">
        <v>63.917000000000002</v>
      </c>
      <c r="J37" s="18" t="s">
        <v>1476</v>
      </c>
      <c r="K37" s="18" t="s">
        <v>1475</v>
      </c>
      <c r="L37" s="18">
        <v>60</v>
      </c>
      <c r="M37" s="18">
        <v>70</v>
      </c>
      <c r="N37" s="19">
        <v>63.83</v>
      </c>
    </row>
    <row r="38" spans="1:14" s="1" customFormat="1" ht="14.25" x14ac:dyDescent="0.2">
      <c r="A38" s="18">
        <v>6</v>
      </c>
      <c r="B38" s="18">
        <v>739</v>
      </c>
      <c r="C38" s="18" t="s">
        <v>1456</v>
      </c>
      <c r="D38" s="18" t="s">
        <v>1455</v>
      </c>
      <c r="E38" s="18" t="s">
        <v>1225</v>
      </c>
      <c r="F38" s="22" t="s">
        <v>1390</v>
      </c>
      <c r="G38" s="24" t="s">
        <v>26</v>
      </c>
      <c r="H38" s="18" t="s">
        <v>1454</v>
      </c>
      <c r="I38" s="18">
        <v>62.417000000000002</v>
      </c>
      <c r="J38" s="18" t="s">
        <v>1474</v>
      </c>
      <c r="K38" s="18" t="s">
        <v>1473</v>
      </c>
      <c r="L38" s="18">
        <v>62.5</v>
      </c>
      <c r="M38" s="18">
        <v>65</v>
      </c>
      <c r="N38" s="19">
        <v>61.67</v>
      </c>
    </row>
    <row r="39" spans="1:14" s="1" customFormat="1" ht="14.25" x14ac:dyDescent="0.2">
      <c r="A39" s="21">
        <v>7</v>
      </c>
      <c r="B39" s="21">
        <v>732</v>
      </c>
      <c r="C39" s="21" t="s">
        <v>1465</v>
      </c>
      <c r="D39" s="21" t="s">
        <v>1464</v>
      </c>
      <c r="E39" s="21" t="s">
        <v>1463</v>
      </c>
      <c r="F39" s="25" t="s">
        <v>1390</v>
      </c>
      <c r="G39" s="27" t="s">
        <v>26</v>
      </c>
      <c r="H39" s="21" t="s">
        <v>822</v>
      </c>
      <c r="I39" s="21">
        <v>57.832999999999998</v>
      </c>
      <c r="J39" s="21" t="s">
        <v>1472</v>
      </c>
      <c r="K39" s="21" t="s">
        <v>1471</v>
      </c>
      <c r="L39" s="21">
        <v>45</v>
      </c>
      <c r="M39" s="21">
        <v>47.5</v>
      </c>
      <c r="N39" s="20">
        <v>60.33</v>
      </c>
    </row>
    <row r="40" spans="1:14" s="1" customFormat="1" ht="14.25" x14ac:dyDescent="0.2">
      <c r="F40" s="4"/>
      <c r="G40" s="5"/>
    </row>
    <row r="42" spans="1:14" s="1" customFormat="1" ht="14.25" x14ac:dyDescent="0.2">
      <c r="F42" s="4"/>
      <c r="G42" s="5"/>
    </row>
    <row r="43" spans="1:14" s="1" customFormat="1" ht="14.25" x14ac:dyDescent="0.2">
      <c r="F43" s="4"/>
      <c r="G43" s="5"/>
    </row>
    <row r="44" spans="1:14" s="1" customFormat="1" ht="14.25" x14ac:dyDescent="0.2">
      <c r="A44" s="3" t="s">
        <v>1470</v>
      </c>
      <c r="F44" s="4"/>
      <c r="G44" s="5"/>
    </row>
    <row r="45" spans="1:14" s="1" customFormat="1" x14ac:dyDescent="0.25">
      <c r="A45"/>
      <c r="F45" s="4"/>
      <c r="G45" s="5"/>
    </row>
    <row r="46" spans="1:14" s="1" customFormat="1" x14ac:dyDescent="0.25">
      <c r="A46"/>
      <c r="F46" s="4"/>
      <c r="G46" s="5"/>
    </row>
    <row r="47" spans="1:14" s="1" customFormat="1" x14ac:dyDescent="0.25">
      <c r="A47"/>
      <c r="F47" s="4"/>
      <c r="G47" s="5"/>
    </row>
    <row r="48" spans="1:14" s="1" customFormat="1" ht="14.25" x14ac:dyDescent="0.2">
      <c r="A48" s="3" t="s">
        <v>1469</v>
      </c>
      <c r="F48" s="4"/>
      <c r="G48" s="5"/>
    </row>
    <row r="49" spans="1:14" s="1" customFormat="1" ht="14.25" x14ac:dyDescent="0.2">
      <c r="A49" s="3" t="s">
        <v>865</v>
      </c>
      <c r="F49" s="4"/>
      <c r="G49" s="5"/>
    </row>
    <row r="50" spans="1:14" s="1" customFormat="1" ht="14.25" x14ac:dyDescent="0.2">
      <c r="A50" s="3" t="s">
        <v>975</v>
      </c>
      <c r="F50" s="4"/>
      <c r="G50" s="5"/>
    </row>
    <row r="51" spans="1:14" s="1" customFormat="1" ht="14.25" x14ac:dyDescent="0.2">
      <c r="F51" s="4"/>
      <c r="G51" s="5"/>
    </row>
    <row r="52" spans="1:14" s="1" customFormat="1" ht="14.25" x14ac:dyDescent="0.2">
      <c r="A52" s="1" t="s">
        <v>1468</v>
      </c>
      <c r="F52" s="4"/>
      <c r="G52" s="5"/>
    </row>
    <row r="53" spans="1:14" s="1" customFormat="1" ht="14.25" x14ac:dyDescent="0.2">
      <c r="A53" s="1" t="s">
        <v>1467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F55" s="4"/>
      <c r="G55" s="5"/>
    </row>
    <row r="56" spans="1:14" s="1" customFormat="1" ht="14.25" x14ac:dyDescent="0.2">
      <c r="A56" s="1" t="s">
        <v>1466</v>
      </c>
      <c r="F56" s="4"/>
      <c r="G56" s="5"/>
    </row>
    <row r="57" spans="1:14" s="1" customFormat="1" ht="14.25" x14ac:dyDescent="0.2">
      <c r="F57" s="4"/>
      <c r="G57" s="5"/>
    </row>
    <row r="58" spans="1:14" s="1" customFormat="1" x14ac:dyDescent="0.25">
      <c r="A58" s="6" t="s">
        <v>8</v>
      </c>
      <c r="B58" s="6" t="s">
        <v>9</v>
      </c>
      <c r="C58" s="6" t="s">
        <v>10</v>
      </c>
      <c r="D58" s="6" t="s">
        <v>11</v>
      </c>
      <c r="E58" s="6" t="s">
        <v>12</v>
      </c>
      <c r="F58" s="9" t="s">
        <v>13</v>
      </c>
      <c r="G58" s="10" t="s">
        <v>14</v>
      </c>
      <c r="H58" s="6" t="s">
        <v>15</v>
      </c>
      <c r="I58" s="6" t="s">
        <v>16</v>
      </c>
      <c r="J58" s="6" t="s">
        <v>17</v>
      </c>
      <c r="K58" s="6" t="s">
        <v>18</v>
      </c>
      <c r="L58" s="6" t="s">
        <v>20</v>
      </c>
      <c r="M58" s="6" t="s">
        <v>21</v>
      </c>
      <c r="N58" s="7" t="s">
        <v>22</v>
      </c>
    </row>
    <row r="59" spans="1:14" s="2" customFormat="1" x14ac:dyDescent="0.25">
      <c r="A59" s="11">
        <v>1</v>
      </c>
      <c r="B59" s="11">
        <v>732</v>
      </c>
      <c r="C59" s="11" t="s">
        <v>1465</v>
      </c>
      <c r="D59" s="11" t="s">
        <v>1464</v>
      </c>
      <c r="E59" s="11" t="s">
        <v>1463</v>
      </c>
      <c r="F59" s="14" t="s">
        <v>1390</v>
      </c>
      <c r="G59" s="16" t="s">
        <v>26</v>
      </c>
      <c r="H59" s="11" t="s">
        <v>822</v>
      </c>
      <c r="I59" s="11">
        <v>72.167000000000002</v>
      </c>
      <c r="J59" s="11" t="s">
        <v>1460</v>
      </c>
      <c r="K59" s="11" t="s">
        <v>1462</v>
      </c>
      <c r="L59" s="11">
        <v>67.5</v>
      </c>
      <c r="M59" s="11">
        <v>70</v>
      </c>
      <c r="N59" s="12">
        <v>71</v>
      </c>
    </row>
    <row r="60" spans="1:14" s="2" customFormat="1" x14ac:dyDescent="0.25">
      <c r="A60" s="11">
        <v>2</v>
      </c>
      <c r="B60" s="11">
        <v>731</v>
      </c>
      <c r="C60" s="11" t="s">
        <v>233</v>
      </c>
      <c r="D60" s="11" t="s">
        <v>1461</v>
      </c>
      <c r="E60" s="11" t="s">
        <v>828</v>
      </c>
      <c r="F60" s="14" t="s">
        <v>1390</v>
      </c>
      <c r="G60" s="16" t="s">
        <v>26</v>
      </c>
      <c r="H60" s="11" t="s">
        <v>236</v>
      </c>
      <c r="I60" s="11">
        <v>70.832999999999998</v>
      </c>
      <c r="J60" s="11" t="s">
        <v>1265</v>
      </c>
      <c r="K60" s="11" t="s">
        <v>1460</v>
      </c>
      <c r="L60" s="11">
        <v>75</v>
      </c>
      <c r="M60" s="11">
        <v>67.5</v>
      </c>
      <c r="N60" s="12">
        <v>70.67</v>
      </c>
    </row>
    <row r="61" spans="1:14" s="2" customFormat="1" x14ac:dyDescent="0.25">
      <c r="A61" s="11">
        <v>3</v>
      </c>
      <c r="B61" s="11">
        <v>745</v>
      </c>
      <c r="C61" s="11" t="s">
        <v>1459</v>
      </c>
      <c r="D61" s="11" t="s">
        <v>1458</v>
      </c>
      <c r="E61" s="11" t="s">
        <v>1149</v>
      </c>
      <c r="F61" s="14" t="s">
        <v>1390</v>
      </c>
      <c r="G61" s="16" t="s">
        <v>26</v>
      </c>
      <c r="H61" s="11" t="s">
        <v>541</v>
      </c>
      <c r="I61" s="11">
        <v>68.417000000000002</v>
      </c>
      <c r="J61" s="11" t="s">
        <v>1457</v>
      </c>
      <c r="K61" s="11" t="s">
        <v>1378</v>
      </c>
      <c r="L61" s="11">
        <v>67.5</v>
      </c>
      <c r="M61" s="11">
        <v>70</v>
      </c>
      <c r="N61" s="12">
        <v>68.67</v>
      </c>
    </row>
    <row r="62" spans="1:14" s="2" customFormat="1" x14ac:dyDescent="0.25">
      <c r="A62" s="11">
        <v>4</v>
      </c>
      <c r="B62" s="11">
        <v>739</v>
      </c>
      <c r="C62" s="11" t="s">
        <v>1456</v>
      </c>
      <c r="D62" s="11" t="s">
        <v>1455</v>
      </c>
      <c r="E62" s="11" t="s">
        <v>1225</v>
      </c>
      <c r="F62" s="14" t="s">
        <v>1390</v>
      </c>
      <c r="G62" s="16" t="s">
        <v>26</v>
      </c>
      <c r="H62" s="11" t="s">
        <v>1454</v>
      </c>
      <c r="I62" s="11">
        <v>67.5</v>
      </c>
      <c r="J62" s="11" t="s">
        <v>1453</v>
      </c>
      <c r="K62" s="11" t="s">
        <v>1452</v>
      </c>
      <c r="L62" s="11">
        <v>65</v>
      </c>
      <c r="M62" s="11">
        <v>72.5</v>
      </c>
      <c r="N62" s="12">
        <v>65.17</v>
      </c>
    </row>
    <row r="63" spans="1:14" s="2" customFormat="1" x14ac:dyDescent="0.25">
      <c r="A63" s="11">
        <v>5</v>
      </c>
      <c r="B63" s="11">
        <v>735</v>
      </c>
      <c r="C63" s="11" t="s">
        <v>1451</v>
      </c>
      <c r="D63" s="11" t="s">
        <v>1450</v>
      </c>
      <c r="E63" s="11" t="s">
        <v>229</v>
      </c>
      <c r="F63" s="14" t="s">
        <v>1390</v>
      </c>
      <c r="G63" s="16" t="s">
        <v>26</v>
      </c>
      <c r="H63" s="11" t="s">
        <v>1449</v>
      </c>
      <c r="I63" s="11">
        <v>67.082999999999998</v>
      </c>
      <c r="J63" s="11" t="s">
        <v>1380</v>
      </c>
      <c r="K63" s="11" t="s">
        <v>1448</v>
      </c>
      <c r="L63" s="11">
        <v>60</v>
      </c>
      <c r="M63" s="11">
        <v>65</v>
      </c>
      <c r="N63" s="12">
        <v>71.17</v>
      </c>
    </row>
    <row r="64" spans="1:14" s="1" customFormat="1" ht="14.25" x14ac:dyDescent="0.2">
      <c r="A64" s="18">
        <v>6</v>
      </c>
      <c r="B64" s="18">
        <v>737</v>
      </c>
      <c r="C64" s="18" t="s">
        <v>1447</v>
      </c>
      <c r="D64" s="18" t="s">
        <v>1446</v>
      </c>
      <c r="E64" s="18" t="s">
        <v>1445</v>
      </c>
      <c r="F64" s="22" t="s">
        <v>1390</v>
      </c>
      <c r="G64" s="24" t="s">
        <v>26</v>
      </c>
      <c r="H64" s="18" t="s">
        <v>712</v>
      </c>
      <c r="I64" s="18">
        <v>66.917000000000002</v>
      </c>
      <c r="J64" s="18" t="s">
        <v>1444</v>
      </c>
      <c r="K64" s="18" t="s">
        <v>1443</v>
      </c>
      <c r="L64" s="18">
        <v>65</v>
      </c>
      <c r="M64" s="18">
        <v>67.5</v>
      </c>
      <c r="N64" s="19">
        <v>66.67</v>
      </c>
    </row>
    <row r="65" spans="1:14" s="1" customFormat="1" ht="14.25" x14ac:dyDescent="0.2">
      <c r="A65" s="18">
        <v>7</v>
      </c>
      <c r="B65" s="18">
        <v>742</v>
      </c>
      <c r="C65" s="18" t="s">
        <v>1442</v>
      </c>
      <c r="D65" s="18" t="s">
        <v>1441</v>
      </c>
      <c r="E65" s="18" t="s">
        <v>141</v>
      </c>
      <c r="F65" s="22" t="s">
        <v>1390</v>
      </c>
      <c r="G65" s="24" t="s">
        <v>26</v>
      </c>
      <c r="H65" s="18" t="s">
        <v>594</v>
      </c>
      <c r="I65" s="18">
        <v>65.917000000000002</v>
      </c>
      <c r="J65" s="18" t="s">
        <v>1376</v>
      </c>
      <c r="K65" s="18" t="s">
        <v>1440</v>
      </c>
      <c r="L65" s="18">
        <v>65</v>
      </c>
      <c r="M65" s="18">
        <v>70</v>
      </c>
      <c r="N65" s="19">
        <v>68</v>
      </c>
    </row>
    <row r="66" spans="1:14" s="1" customFormat="1" ht="14.25" x14ac:dyDescent="0.2">
      <c r="A66" s="18">
        <v>8</v>
      </c>
      <c r="B66" s="18">
        <v>748</v>
      </c>
      <c r="C66" s="18" t="s">
        <v>1309</v>
      </c>
      <c r="D66" s="18" t="s">
        <v>1439</v>
      </c>
      <c r="E66" s="18" t="s">
        <v>1438</v>
      </c>
      <c r="F66" s="22" t="s">
        <v>1390</v>
      </c>
      <c r="G66" s="24" t="s">
        <v>26</v>
      </c>
      <c r="H66" s="18" t="s">
        <v>413</v>
      </c>
      <c r="I66" s="18">
        <v>65.417000000000002</v>
      </c>
      <c r="J66" s="18" t="s">
        <v>1437</v>
      </c>
      <c r="K66" s="18" t="s">
        <v>1436</v>
      </c>
      <c r="L66" s="18">
        <v>60</v>
      </c>
      <c r="M66" s="18">
        <v>67.5</v>
      </c>
      <c r="N66" s="19">
        <v>65.33</v>
      </c>
    </row>
    <row r="67" spans="1:14" s="1" customFormat="1" ht="14.25" x14ac:dyDescent="0.2">
      <c r="A67" s="18">
        <v>9</v>
      </c>
      <c r="B67" s="18">
        <v>741</v>
      </c>
      <c r="C67" s="18" t="s">
        <v>1435</v>
      </c>
      <c r="D67" s="18" t="s">
        <v>1434</v>
      </c>
      <c r="E67" s="18" t="s">
        <v>1070</v>
      </c>
      <c r="F67" s="22" t="s">
        <v>1390</v>
      </c>
      <c r="G67" s="24" t="s">
        <v>26</v>
      </c>
      <c r="H67" s="18" t="s">
        <v>154</v>
      </c>
      <c r="I67" s="18">
        <v>65.332999999999998</v>
      </c>
      <c r="J67" s="18" t="s">
        <v>1433</v>
      </c>
      <c r="K67" s="18" t="s">
        <v>960</v>
      </c>
      <c r="L67" s="18">
        <v>62.5</v>
      </c>
      <c r="M67" s="18">
        <v>67.5</v>
      </c>
      <c r="N67" s="19">
        <v>64.67</v>
      </c>
    </row>
    <row r="68" spans="1:14" s="1" customFormat="1" ht="14.25" x14ac:dyDescent="0.2">
      <c r="A68" s="18">
        <v>10</v>
      </c>
      <c r="B68" s="18">
        <v>743</v>
      </c>
      <c r="C68" s="18" t="s">
        <v>1353</v>
      </c>
      <c r="D68" s="18" t="s">
        <v>1432</v>
      </c>
      <c r="E68" s="18" t="s">
        <v>1021</v>
      </c>
      <c r="F68" s="22" t="s">
        <v>1390</v>
      </c>
      <c r="G68" s="24" t="s">
        <v>26</v>
      </c>
      <c r="H68" s="18" t="s">
        <v>90</v>
      </c>
      <c r="I68" s="18">
        <v>64.667000000000002</v>
      </c>
      <c r="J68" s="18" t="s">
        <v>951</v>
      </c>
      <c r="K68" s="18" t="s">
        <v>1431</v>
      </c>
      <c r="L68" s="18">
        <v>62.5</v>
      </c>
      <c r="M68" s="18">
        <v>62.5</v>
      </c>
      <c r="N68" s="19">
        <v>65.33</v>
      </c>
    </row>
    <row r="69" spans="1:14" s="1" customFormat="1" ht="14.25" x14ac:dyDescent="0.2">
      <c r="A69" s="18">
        <v>11</v>
      </c>
      <c r="B69" s="18">
        <v>733</v>
      </c>
      <c r="C69" s="18" t="s">
        <v>1430</v>
      </c>
      <c r="D69" s="18" t="s">
        <v>1429</v>
      </c>
      <c r="E69" s="18" t="s">
        <v>858</v>
      </c>
      <c r="F69" s="22" t="s">
        <v>1390</v>
      </c>
      <c r="G69" s="24" t="s">
        <v>26</v>
      </c>
      <c r="H69" s="18" t="s">
        <v>1428</v>
      </c>
      <c r="I69" s="18">
        <v>64.332999999999998</v>
      </c>
      <c r="J69" s="18" t="s">
        <v>1427</v>
      </c>
      <c r="K69" s="18" t="s">
        <v>1426</v>
      </c>
      <c r="L69" s="18">
        <v>57.5</v>
      </c>
      <c r="M69" s="18">
        <v>65</v>
      </c>
      <c r="N69" s="19">
        <v>64.5</v>
      </c>
    </row>
    <row r="70" spans="1:14" s="1" customFormat="1" ht="14.25" x14ac:dyDescent="0.2">
      <c r="A70" s="18">
        <v>12</v>
      </c>
      <c r="B70" s="18">
        <v>747</v>
      </c>
      <c r="C70" s="18" t="s">
        <v>1425</v>
      </c>
      <c r="D70" s="18" t="s">
        <v>1424</v>
      </c>
      <c r="E70" s="18" t="s">
        <v>1423</v>
      </c>
      <c r="F70" s="22" t="s">
        <v>1390</v>
      </c>
      <c r="G70" s="24" t="s">
        <v>26</v>
      </c>
      <c r="H70" s="18" t="s">
        <v>129</v>
      </c>
      <c r="I70" s="18">
        <v>63.417000000000002</v>
      </c>
      <c r="J70" s="18" t="s">
        <v>1422</v>
      </c>
      <c r="K70" s="18" t="s">
        <v>1421</v>
      </c>
      <c r="L70" s="18">
        <v>62.5</v>
      </c>
      <c r="M70" s="18">
        <v>65</v>
      </c>
      <c r="N70" s="19">
        <v>63.5</v>
      </c>
    </row>
    <row r="71" spans="1:14" s="1" customFormat="1" ht="14.25" x14ac:dyDescent="0.2">
      <c r="A71" s="18">
        <v>13</v>
      </c>
      <c r="B71" s="18">
        <v>740</v>
      </c>
      <c r="C71" s="18" t="s">
        <v>1420</v>
      </c>
      <c r="D71" s="18" t="s">
        <v>1419</v>
      </c>
      <c r="E71" s="18" t="s">
        <v>293</v>
      </c>
      <c r="F71" s="22" t="s">
        <v>1390</v>
      </c>
      <c r="G71" s="24" t="s">
        <v>26</v>
      </c>
      <c r="H71" s="18" t="s">
        <v>111</v>
      </c>
      <c r="I71" s="18">
        <v>63.332999999999998</v>
      </c>
      <c r="J71" s="18" t="s">
        <v>1418</v>
      </c>
      <c r="K71" s="18" t="s">
        <v>1417</v>
      </c>
      <c r="L71" s="18">
        <v>60</v>
      </c>
      <c r="M71" s="18">
        <v>67.5</v>
      </c>
      <c r="N71" s="19">
        <v>63.33</v>
      </c>
    </row>
    <row r="72" spans="1:14" s="1" customFormat="1" ht="14.25" x14ac:dyDescent="0.2">
      <c r="A72" s="18">
        <v>14</v>
      </c>
      <c r="B72" s="18">
        <v>734</v>
      </c>
      <c r="C72" s="18" t="s">
        <v>1416</v>
      </c>
      <c r="D72" s="18" t="s">
        <v>1415</v>
      </c>
      <c r="E72" s="18" t="s">
        <v>1414</v>
      </c>
      <c r="F72" s="22" t="s">
        <v>1390</v>
      </c>
      <c r="G72" s="24" t="s">
        <v>26</v>
      </c>
      <c r="H72" s="18" t="s">
        <v>570</v>
      </c>
      <c r="I72" s="18">
        <v>61.582999999999998</v>
      </c>
      <c r="J72" s="18" t="s">
        <v>1413</v>
      </c>
      <c r="K72" s="18" t="s">
        <v>1412</v>
      </c>
      <c r="L72" s="18">
        <v>55</v>
      </c>
      <c r="M72" s="18">
        <v>62.5</v>
      </c>
      <c r="N72" s="19">
        <v>64</v>
      </c>
    </row>
    <row r="73" spans="1:14" s="1" customFormat="1" ht="14.25" x14ac:dyDescent="0.2">
      <c r="A73" s="18">
        <v>15</v>
      </c>
      <c r="B73" s="18">
        <v>736</v>
      </c>
      <c r="C73" s="18" t="s">
        <v>1411</v>
      </c>
      <c r="D73" s="18" t="s">
        <v>1410</v>
      </c>
      <c r="E73" s="18"/>
      <c r="F73" s="22" t="s">
        <v>1390</v>
      </c>
      <c r="G73" s="24" t="s">
        <v>26</v>
      </c>
      <c r="H73" s="18" t="s">
        <v>1409</v>
      </c>
      <c r="I73" s="18">
        <v>60.917000000000002</v>
      </c>
      <c r="J73" s="18" t="s">
        <v>1408</v>
      </c>
      <c r="K73" s="18" t="s">
        <v>1407</v>
      </c>
      <c r="L73" s="18">
        <v>62.5</v>
      </c>
      <c r="M73" s="18">
        <v>65</v>
      </c>
      <c r="N73" s="19">
        <v>62.17</v>
      </c>
    </row>
    <row r="74" spans="1:14" s="1" customFormat="1" ht="14.25" x14ac:dyDescent="0.2">
      <c r="A74" s="18">
        <v>16</v>
      </c>
      <c r="B74" s="18">
        <v>738</v>
      </c>
      <c r="C74" s="18" t="s">
        <v>1406</v>
      </c>
      <c r="D74" s="18" t="s">
        <v>1405</v>
      </c>
      <c r="E74" s="18" t="s">
        <v>167</v>
      </c>
      <c r="F74" s="22" t="s">
        <v>1390</v>
      </c>
      <c r="G74" s="24" t="s">
        <v>26</v>
      </c>
      <c r="H74" s="18" t="s">
        <v>1404</v>
      </c>
      <c r="I74" s="18">
        <v>60.5</v>
      </c>
      <c r="J74" s="18" t="s">
        <v>1403</v>
      </c>
      <c r="K74" s="18" t="s">
        <v>1402</v>
      </c>
      <c r="L74" s="18">
        <v>55</v>
      </c>
      <c r="M74" s="18">
        <v>55</v>
      </c>
      <c r="N74" s="19">
        <v>61.17</v>
      </c>
    </row>
    <row r="75" spans="1:14" s="1" customFormat="1" ht="14.25" x14ac:dyDescent="0.2">
      <c r="A75" s="18">
        <v>17</v>
      </c>
      <c r="B75" s="18">
        <v>749</v>
      </c>
      <c r="C75" s="18" t="s">
        <v>1401</v>
      </c>
      <c r="D75" s="18" t="s">
        <v>1400</v>
      </c>
      <c r="E75" s="18" t="s">
        <v>1399</v>
      </c>
      <c r="F75" s="22" t="s">
        <v>1390</v>
      </c>
      <c r="G75" s="24" t="s">
        <v>26</v>
      </c>
      <c r="H75" s="18" t="s">
        <v>663</v>
      </c>
      <c r="I75" s="18">
        <v>60.332999999999998</v>
      </c>
      <c r="J75" s="18" t="s">
        <v>1398</v>
      </c>
      <c r="K75" s="18" t="s">
        <v>1397</v>
      </c>
      <c r="L75" s="18">
        <v>52.5</v>
      </c>
      <c r="M75" s="18">
        <v>60</v>
      </c>
      <c r="N75" s="19">
        <v>62.5</v>
      </c>
    </row>
    <row r="76" spans="1:14" s="1" customFormat="1" ht="14.25" x14ac:dyDescent="0.2">
      <c r="A76" s="18">
        <v>18</v>
      </c>
      <c r="B76" s="18">
        <v>744</v>
      </c>
      <c r="C76" s="18" t="s">
        <v>165</v>
      </c>
      <c r="D76" s="18" t="s">
        <v>1396</v>
      </c>
      <c r="E76" s="18" t="s">
        <v>1395</v>
      </c>
      <c r="F76" s="22" t="s">
        <v>1390</v>
      </c>
      <c r="G76" s="24" t="s">
        <v>26</v>
      </c>
      <c r="H76" s="18" t="s">
        <v>168</v>
      </c>
      <c r="I76" s="18">
        <v>58.832999999999998</v>
      </c>
      <c r="J76" s="18" t="s">
        <v>1394</v>
      </c>
      <c r="K76" s="18" t="s">
        <v>1393</v>
      </c>
      <c r="L76" s="18">
        <v>57.5</v>
      </c>
      <c r="M76" s="18">
        <v>60</v>
      </c>
      <c r="N76" s="19">
        <v>59</v>
      </c>
    </row>
    <row r="77" spans="1:14" s="1" customFormat="1" ht="14.25" x14ac:dyDescent="0.2">
      <c r="A77" s="21">
        <v>19</v>
      </c>
      <c r="B77" s="21">
        <v>746</v>
      </c>
      <c r="C77" s="21" t="s">
        <v>1392</v>
      </c>
      <c r="D77" s="21" t="s">
        <v>1391</v>
      </c>
      <c r="E77" s="21" t="s">
        <v>891</v>
      </c>
      <c r="F77" s="25" t="s">
        <v>1390</v>
      </c>
      <c r="G77" s="27" t="s">
        <v>26</v>
      </c>
      <c r="H77" s="21" t="s">
        <v>434</v>
      </c>
      <c r="I77" s="21">
        <v>57.917000000000002</v>
      </c>
      <c r="J77" s="21" t="s">
        <v>1389</v>
      </c>
      <c r="K77" s="21" t="s">
        <v>1388</v>
      </c>
      <c r="L77" s="21">
        <v>50</v>
      </c>
      <c r="M77" s="21">
        <v>57.5</v>
      </c>
      <c r="N77" s="20">
        <v>57.33</v>
      </c>
    </row>
  </sheetData>
  <sortState xmlns:xlrd2="http://schemas.microsoft.com/office/spreadsheetml/2017/richdata2" ref="A6:R13">
    <sortCondition descending="1" ref="K6:K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FE06-C8C1-4109-80B1-08C714CE4FBF}">
  <dimension ref="A1:N80"/>
  <sheetViews>
    <sheetView workbookViewId="0">
      <selection sqref="A1:XFD5"/>
    </sheetView>
  </sheetViews>
  <sheetFormatPr defaultRowHeight="15" x14ac:dyDescent="0.25"/>
  <cols>
    <col min="2" max="2" width="4.7109375" bestFit="1" customWidth="1"/>
    <col min="3" max="3" width="23.140625" bestFit="1" customWidth="1"/>
    <col min="4" max="4" width="28.28515625" bestFit="1" customWidth="1"/>
    <col min="5" max="5" width="25" bestFit="1" customWidth="1"/>
    <col min="6" max="6" width="4" bestFit="1" customWidth="1"/>
    <col min="7" max="7" width="5" bestFit="1" customWidth="1"/>
    <col min="8" max="8" width="20.7109375" bestFit="1" customWidth="1"/>
    <col min="9" max="9" width="9.42578125" bestFit="1" customWidth="1"/>
    <col min="10" max="11" width="10.42578125" bestFit="1" customWidth="1"/>
    <col min="12" max="12" width="5.5703125" bestFit="1" customWidth="1"/>
  </cols>
  <sheetData>
    <row r="1" spans="1:11" s="1" customFormat="1" x14ac:dyDescent="0.25">
      <c r="A1" s="2" t="s">
        <v>979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1485</v>
      </c>
      <c r="F3" s="4"/>
      <c r="G3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924</v>
      </c>
      <c r="C6" s="13" t="s">
        <v>830</v>
      </c>
      <c r="D6" s="13" t="s">
        <v>1497</v>
      </c>
      <c r="E6" s="13" t="s">
        <v>123</v>
      </c>
      <c r="F6" s="15" t="s">
        <v>1390</v>
      </c>
      <c r="G6" s="17" t="s">
        <v>515</v>
      </c>
      <c r="H6" s="13" t="s">
        <v>257</v>
      </c>
      <c r="I6" s="13">
        <v>68.582999999999998</v>
      </c>
      <c r="J6" s="13">
        <v>65.917000000000002</v>
      </c>
      <c r="K6" s="13">
        <f>SUM(I6:J6)</f>
        <v>134.5</v>
      </c>
    </row>
    <row r="7" spans="1:11" x14ac:dyDescent="0.25">
      <c r="A7" s="13">
        <v>2</v>
      </c>
      <c r="B7" s="13">
        <v>928</v>
      </c>
      <c r="C7" s="13" t="s">
        <v>1491</v>
      </c>
      <c r="D7" s="13" t="s">
        <v>1492</v>
      </c>
      <c r="E7" s="13" t="s">
        <v>1493</v>
      </c>
      <c r="F7" s="15" t="s">
        <v>1390</v>
      </c>
      <c r="G7" s="17" t="s">
        <v>508</v>
      </c>
      <c r="H7" s="13" t="s">
        <v>1494</v>
      </c>
      <c r="I7" s="13">
        <v>64</v>
      </c>
      <c r="J7" s="13">
        <v>66.25</v>
      </c>
      <c r="K7" s="13">
        <f>SUM(I7:J7)</f>
        <v>130.25</v>
      </c>
    </row>
    <row r="8" spans="1:11" x14ac:dyDescent="0.25">
      <c r="A8" s="13">
        <v>3</v>
      </c>
      <c r="B8" s="13">
        <v>925</v>
      </c>
      <c r="C8" s="13" t="s">
        <v>520</v>
      </c>
      <c r="D8" s="13" t="s">
        <v>1488</v>
      </c>
      <c r="E8" s="13" t="s">
        <v>1489</v>
      </c>
      <c r="F8" s="15" t="s">
        <v>1390</v>
      </c>
      <c r="G8" s="17" t="s">
        <v>508</v>
      </c>
      <c r="H8" s="13" t="s">
        <v>257</v>
      </c>
      <c r="I8" s="13">
        <v>61.5</v>
      </c>
      <c r="J8" s="13">
        <v>66.5</v>
      </c>
      <c r="K8" s="13">
        <f>SUM(I8:J8)</f>
        <v>128</v>
      </c>
    </row>
    <row r="9" spans="1:11" x14ac:dyDescent="0.25">
      <c r="A9" s="13">
        <v>4</v>
      </c>
      <c r="B9" s="13">
        <v>922</v>
      </c>
      <c r="C9" s="13" t="s">
        <v>1504</v>
      </c>
      <c r="D9" s="13" t="s">
        <v>1505</v>
      </c>
      <c r="E9" s="13" t="s">
        <v>1506</v>
      </c>
      <c r="F9" s="15" t="s">
        <v>1390</v>
      </c>
      <c r="G9" s="17" t="s">
        <v>508</v>
      </c>
      <c r="H9" s="13" t="s">
        <v>548</v>
      </c>
      <c r="I9" s="13">
        <v>63.417000000000002</v>
      </c>
      <c r="J9" s="13">
        <v>63.75</v>
      </c>
      <c r="K9" s="13">
        <f>SUM(I9:J9)</f>
        <v>127.167</v>
      </c>
    </row>
    <row r="10" spans="1:11" x14ac:dyDescent="0.25">
      <c r="A10" s="20">
        <v>5</v>
      </c>
      <c r="B10" s="20">
        <v>921</v>
      </c>
      <c r="C10" s="20" t="s">
        <v>1500</v>
      </c>
      <c r="D10" s="20" t="s">
        <v>1501</v>
      </c>
      <c r="E10" s="20" t="s">
        <v>553</v>
      </c>
      <c r="F10" s="23" t="s">
        <v>1390</v>
      </c>
      <c r="G10" s="26" t="s">
        <v>508</v>
      </c>
      <c r="H10" s="20" t="s">
        <v>912</v>
      </c>
      <c r="I10" s="20">
        <v>62.167000000000002</v>
      </c>
      <c r="J10" s="20">
        <v>64.667000000000002</v>
      </c>
      <c r="K10" s="20">
        <f>SUM(I10:J10)</f>
        <v>126.834</v>
      </c>
    </row>
    <row r="11" spans="1:11" x14ac:dyDescent="0.25">
      <c r="A11" s="20">
        <v>6</v>
      </c>
      <c r="B11" s="20">
        <v>916</v>
      </c>
      <c r="C11" s="20" t="s">
        <v>1509</v>
      </c>
      <c r="D11" s="20" t="s">
        <v>1510</v>
      </c>
      <c r="E11" s="20" t="s">
        <v>1511</v>
      </c>
      <c r="F11" s="23" t="s">
        <v>1390</v>
      </c>
      <c r="G11" s="26" t="s">
        <v>515</v>
      </c>
      <c r="H11" s="20" t="s">
        <v>1158</v>
      </c>
      <c r="I11" s="20">
        <v>62.667000000000002</v>
      </c>
      <c r="J11" s="20">
        <v>60.917000000000002</v>
      </c>
      <c r="K11" s="20">
        <f>SUM(I11:J11)</f>
        <v>123.584</v>
      </c>
    </row>
    <row r="12" spans="1:11" x14ac:dyDescent="0.25">
      <c r="A12" s="20">
        <v>7</v>
      </c>
      <c r="B12" s="20">
        <v>926</v>
      </c>
      <c r="C12" s="20" t="s">
        <v>1513</v>
      </c>
      <c r="D12" s="20" t="s">
        <v>1514</v>
      </c>
      <c r="E12" s="20" t="s">
        <v>1515</v>
      </c>
      <c r="F12" s="23" t="s">
        <v>1390</v>
      </c>
      <c r="G12" s="26" t="s">
        <v>508</v>
      </c>
      <c r="H12" s="20" t="s">
        <v>693</v>
      </c>
      <c r="I12" s="20">
        <v>62</v>
      </c>
      <c r="J12" s="20">
        <v>60.582999999999998</v>
      </c>
      <c r="K12" s="20">
        <f>SUM(I12:J12)</f>
        <v>122.583</v>
      </c>
    </row>
    <row r="14" spans="1:11" s="1" customFormat="1" ht="14.25" x14ac:dyDescent="0.2">
      <c r="A14" s="3" t="s">
        <v>1518</v>
      </c>
      <c r="F14" s="4"/>
      <c r="G14" s="5"/>
    </row>
    <row r="17" spans="1:14" s="1" customFormat="1" ht="14.25" x14ac:dyDescent="0.2">
      <c r="A17" s="3" t="s">
        <v>1486</v>
      </c>
      <c r="F17" s="4"/>
      <c r="G17" s="5"/>
    </row>
    <row r="18" spans="1:14" s="1" customFormat="1" x14ac:dyDescent="0.25">
      <c r="A18"/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ht="14.25" x14ac:dyDescent="0.2">
      <c r="A21" s="3" t="s">
        <v>392</v>
      </c>
      <c r="F21" s="4"/>
      <c r="G21" s="5"/>
    </row>
    <row r="22" spans="1:14" s="1" customFormat="1" ht="14.25" x14ac:dyDescent="0.2">
      <c r="A22" s="3" t="s">
        <v>865</v>
      </c>
      <c r="F22" s="4"/>
      <c r="G22" s="5"/>
    </row>
    <row r="23" spans="1:14" s="1" customFormat="1" ht="14.25" x14ac:dyDescent="0.2">
      <c r="A23" s="3" t="s">
        <v>1385</v>
      </c>
      <c r="F23" s="4"/>
      <c r="G23" s="5"/>
    </row>
    <row r="24" spans="1:14" s="1" customFormat="1" ht="14.25" x14ac:dyDescent="0.2">
      <c r="F24" s="4"/>
      <c r="G24" s="5"/>
    </row>
    <row r="25" spans="1:14" s="1" customFormat="1" ht="14.25" x14ac:dyDescent="0.2">
      <c r="A25" s="1" t="s">
        <v>863</v>
      </c>
      <c r="F25" s="4"/>
      <c r="G25" s="5"/>
    </row>
    <row r="26" spans="1:14" s="1" customFormat="1" ht="14.25" x14ac:dyDescent="0.2">
      <c r="A26" s="1" t="s">
        <v>862</v>
      </c>
      <c r="F26" s="4"/>
      <c r="G26" s="5"/>
    </row>
    <row r="27" spans="1:14" s="1" customFormat="1" ht="14.25" x14ac:dyDescent="0.2"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A29" s="1" t="s">
        <v>1487</v>
      </c>
      <c r="F29" s="4"/>
      <c r="G29" s="5"/>
    </row>
    <row r="30" spans="1:14" s="1" customFormat="1" ht="14.25" x14ac:dyDescent="0.2">
      <c r="F30" s="4"/>
      <c r="G30" s="5"/>
    </row>
    <row r="31" spans="1:14" s="1" customFormat="1" x14ac:dyDescent="0.25">
      <c r="A31" s="6" t="s">
        <v>8</v>
      </c>
      <c r="B31" s="6" t="s">
        <v>9</v>
      </c>
      <c r="C31" s="6" t="s">
        <v>10</v>
      </c>
      <c r="D31" s="6" t="s">
        <v>505</v>
      </c>
      <c r="E31" s="6" t="s">
        <v>12</v>
      </c>
      <c r="F31" s="9" t="s">
        <v>13</v>
      </c>
      <c r="G31" s="10" t="s">
        <v>14</v>
      </c>
      <c r="H31" s="6" t="s">
        <v>15</v>
      </c>
      <c r="I31" s="6" t="s">
        <v>16</v>
      </c>
      <c r="J31" s="6" t="s">
        <v>17</v>
      </c>
      <c r="K31" s="6" t="s">
        <v>18</v>
      </c>
      <c r="L31" s="6" t="s">
        <v>20</v>
      </c>
      <c r="M31" s="6" t="s">
        <v>21</v>
      </c>
      <c r="N31" s="7" t="s">
        <v>22</v>
      </c>
    </row>
    <row r="32" spans="1:14" s="2" customFormat="1" x14ac:dyDescent="0.25">
      <c r="A32" s="11">
        <v>1</v>
      </c>
      <c r="B32" s="11">
        <v>925</v>
      </c>
      <c r="C32" s="11" t="s">
        <v>520</v>
      </c>
      <c r="D32" s="11" t="s">
        <v>1488</v>
      </c>
      <c r="E32" s="11" t="s">
        <v>1489</v>
      </c>
      <c r="F32" s="14" t="s">
        <v>1390</v>
      </c>
      <c r="G32" s="16" t="s">
        <v>508</v>
      </c>
      <c r="H32" s="11" t="s">
        <v>257</v>
      </c>
      <c r="I32" s="11">
        <v>66.5</v>
      </c>
      <c r="J32" s="11" t="s">
        <v>1111</v>
      </c>
      <c r="K32" s="11" t="s">
        <v>1490</v>
      </c>
      <c r="L32" s="11">
        <v>67.5</v>
      </c>
      <c r="M32" s="11">
        <v>67.5</v>
      </c>
      <c r="N32" s="12">
        <v>70.33</v>
      </c>
    </row>
    <row r="33" spans="1:14" s="2" customFormat="1" x14ac:dyDescent="0.25">
      <c r="A33" s="11">
        <v>2</v>
      </c>
      <c r="B33" s="11">
        <v>928</v>
      </c>
      <c r="C33" s="11" t="s">
        <v>1491</v>
      </c>
      <c r="D33" s="11" t="s">
        <v>1492</v>
      </c>
      <c r="E33" s="11" t="s">
        <v>1493</v>
      </c>
      <c r="F33" s="14" t="s">
        <v>1390</v>
      </c>
      <c r="G33" s="16" t="s">
        <v>508</v>
      </c>
      <c r="H33" s="11" t="s">
        <v>1494</v>
      </c>
      <c r="I33" s="11">
        <v>66.25</v>
      </c>
      <c r="J33" s="11" t="s">
        <v>1495</v>
      </c>
      <c r="K33" s="11" t="s">
        <v>1496</v>
      </c>
      <c r="L33" s="11">
        <v>67.5</v>
      </c>
      <c r="M33" s="11">
        <v>67.5</v>
      </c>
      <c r="N33" s="12">
        <v>69.5</v>
      </c>
    </row>
    <row r="34" spans="1:14" s="1" customFormat="1" ht="14.25" x14ac:dyDescent="0.2">
      <c r="A34" s="18">
        <v>3</v>
      </c>
      <c r="B34" s="18">
        <v>924</v>
      </c>
      <c r="C34" s="18" t="s">
        <v>830</v>
      </c>
      <c r="D34" s="18" t="s">
        <v>1497</v>
      </c>
      <c r="E34" s="18" t="s">
        <v>123</v>
      </c>
      <c r="F34" s="22" t="s">
        <v>1390</v>
      </c>
      <c r="G34" s="24" t="s">
        <v>515</v>
      </c>
      <c r="H34" s="18" t="s">
        <v>257</v>
      </c>
      <c r="I34" s="18">
        <v>65.917000000000002</v>
      </c>
      <c r="J34" s="18" t="s">
        <v>1498</v>
      </c>
      <c r="K34" s="18" t="s">
        <v>1499</v>
      </c>
      <c r="L34" s="18">
        <v>62.5</v>
      </c>
      <c r="M34" s="18">
        <v>65</v>
      </c>
      <c r="N34" s="19">
        <v>68.83</v>
      </c>
    </row>
    <row r="35" spans="1:14" s="1" customFormat="1" ht="14.25" x14ac:dyDescent="0.2">
      <c r="A35" s="18">
        <v>4</v>
      </c>
      <c r="B35" s="18">
        <v>921</v>
      </c>
      <c r="C35" s="18" t="s">
        <v>1500</v>
      </c>
      <c r="D35" s="18" t="s">
        <v>1501</v>
      </c>
      <c r="E35" s="18" t="s">
        <v>553</v>
      </c>
      <c r="F35" s="22" t="s">
        <v>1390</v>
      </c>
      <c r="G35" s="24" t="s">
        <v>508</v>
      </c>
      <c r="H35" s="18" t="s">
        <v>912</v>
      </c>
      <c r="I35" s="18">
        <v>64.667000000000002</v>
      </c>
      <c r="J35" s="18" t="s">
        <v>1502</v>
      </c>
      <c r="K35" s="18" t="s">
        <v>1503</v>
      </c>
      <c r="L35" s="18">
        <v>62.5</v>
      </c>
      <c r="M35" s="18">
        <v>62.5</v>
      </c>
      <c r="N35" s="19">
        <v>66</v>
      </c>
    </row>
    <row r="36" spans="1:14" s="1" customFormat="1" ht="14.25" x14ac:dyDescent="0.2">
      <c r="A36" s="18">
        <v>5</v>
      </c>
      <c r="B36" s="18">
        <v>922</v>
      </c>
      <c r="C36" s="18" t="s">
        <v>1504</v>
      </c>
      <c r="D36" s="18" t="s">
        <v>1505</v>
      </c>
      <c r="E36" s="18" t="s">
        <v>1506</v>
      </c>
      <c r="F36" s="22" t="s">
        <v>1390</v>
      </c>
      <c r="G36" s="24" t="s">
        <v>508</v>
      </c>
      <c r="H36" s="18" t="s">
        <v>548</v>
      </c>
      <c r="I36" s="18">
        <v>63.75</v>
      </c>
      <c r="J36" s="18" t="s">
        <v>1507</v>
      </c>
      <c r="K36" s="18" t="s">
        <v>1508</v>
      </c>
      <c r="L36" s="18">
        <v>60</v>
      </c>
      <c r="M36" s="18">
        <v>62.5</v>
      </c>
      <c r="N36" s="19">
        <v>65.5</v>
      </c>
    </row>
    <row r="37" spans="1:14" s="1" customFormat="1" ht="14.25" x14ac:dyDescent="0.2">
      <c r="A37" s="18">
        <v>6</v>
      </c>
      <c r="B37" s="18">
        <v>916</v>
      </c>
      <c r="C37" s="18" t="s">
        <v>1509</v>
      </c>
      <c r="D37" s="18" t="s">
        <v>1510</v>
      </c>
      <c r="E37" s="18" t="s">
        <v>1511</v>
      </c>
      <c r="F37" s="22" t="s">
        <v>1390</v>
      </c>
      <c r="G37" s="24" t="s">
        <v>515</v>
      </c>
      <c r="H37" s="18" t="s">
        <v>1158</v>
      </c>
      <c r="I37" s="18">
        <v>60.917000000000002</v>
      </c>
      <c r="J37" s="18" t="s">
        <v>1473</v>
      </c>
      <c r="K37" s="18" t="s">
        <v>1512</v>
      </c>
      <c r="L37" s="18">
        <v>55</v>
      </c>
      <c r="M37" s="18">
        <v>60</v>
      </c>
      <c r="N37" s="19">
        <v>63.17</v>
      </c>
    </row>
    <row r="38" spans="1:14" s="1" customFormat="1" ht="14.25" x14ac:dyDescent="0.2">
      <c r="A38" s="21">
        <v>7</v>
      </c>
      <c r="B38" s="21">
        <v>926</v>
      </c>
      <c r="C38" s="21" t="s">
        <v>1513</v>
      </c>
      <c r="D38" s="21" t="s">
        <v>1514</v>
      </c>
      <c r="E38" s="21" t="s">
        <v>1515</v>
      </c>
      <c r="F38" s="25" t="s">
        <v>1390</v>
      </c>
      <c r="G38" s="27" t="s">
        <v>508</v>
      </c>
      <c r="H38" s="21" t="s">
        <v>693</v>
      </c>
      <c r="I38" s="21">
        <v>60.582999999999998</v>
      </c>
      <c r="J38" s="21" t="s">
        <v>1516</v>
      </c>
      <c r="K38" s="21" t="s">
        <v>1517</v>
      </c>
      <c r="L38" s="21">
        <v>57.5</v>
      </c>
      <c r="M38" s="21">
        <v>62.5</v>
      </c>
      <c r="N38" s="20">
        <v>61.5</v>
      </c>
    </row>
    <row r="39" spans="1:14" s="1" customFormat="1" ht="14.25" x14ac:dyDescent="0.2">
      <c r="F39" s="4"/>
      <c r="G39" s="5"/>
    </row>
    <row r="41" spans="1:14" s="1" customFormat="1" ht="14.25" x14ac:dyDescent="0.2">
      <c r="F41" s="4"/>
      <c r="G41" s="5"/>
    </row>
    <row r="42" spans="1:14" s="1" customFormat="1" ht="14.25" x14ac:dyDescent="0.2">
      <c r="F42" s="4"/>
      <c r="G42" s="5"/>
    </row>
    <row r="43" spans="1:14" s="1" customFormat="1" ht="14.25" x14ac:dyDescent="0.2">
      <c r="A43" s="3" t="s">
        <v>1519</v>
      </c>
      <c r="F43" s="4"/>
      <c r="G43" s="5"/>
    </row>
    <row r="44" spans="1:14" s="1" customFormat="1" x14ac:dyDescent="0.25">
      <c r="A44"/>
      <c r="F44" s="4"/>
      <c r="G44" s="5"/>
    </row>
    <row r="45" spans="1:14" s="1" customFormat="1" x14ac:dyDescent="0.25">
      <c r="A45"/>
      <c r="F45" s="4"/>
      <c r="G45" s="5"/>
    </row>
    <row r="46" spans="1:14" s="1" customFormat="1" x14ac:dyDescent="0.25">
      <c r="A46"/>
      <c r="F46" s="4"/>
      <c r="G46" s="5"/>
    </row>
    <row r="47" spans="1:14" s="1" customFormat="1" ht="14.25" x14ac:dyDescent="0.2">
      <c r="A47" s="3" t="s">
        <v>1520</v>
      </c>
      <c r="F47" s="4"/>
      <c r="G47" s="5"/>
    </row>
    <row r="48" spans="1:14" s="1" customFormat="1" ht="14.25" x14ac:dyDescent="0.2">
      <c r="A48" s="3" t="s">
        <v>865</v>
      </c>
      <c r="F48" s="4"/>
      <c r="G48" s="5"/>
    </row>
    <row r="49" spans="1:14" s="1" customFormat="1" ht="14.25" x14ac:dyDescent="0.2">
      <c r="A49" s="3" t="s">
        <v>975</v>
      </c>
      <c r="F49" s="4"/>
      <c r="G49" s="5"/>
    </row>
    <row r="50" spans="1:14" s="1" customFormat="1" ht="14.25" x14ac:dyDescent="0.2">
      <c r="F50" s="4"/>
      <c r="G50" s="5"/>
    </row>
    <row r="51" spans="1:14" s="1" customFormat="1" ht="14.25" x14ac:dyDescent="0.2">
      <c r="A51" s="1" t="s">
        <v>1521</v>
      </c>
      <c r="F51" s="4"/>
      <c r="G51" s="5"/>
    </row>
    <row r="52" spans="1:14" s="1" customFormat="1" ht="14.25" x14ac:dyDescent="0.2">
      <c r="A52" s="1" t="s">
        <v>1522</v>
      </c>
      <c r="F52" s="4"/>
      <c r="G52" s="5"/>
    </row>
    <row r="53" spans="1:14" s="1" customFormat="1" ht="14.25" x14ac:dyDescent="0.2"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1523</v>
      </c>
      <c r="F55" s="4"/>
      <c r="G55" s="5"/>
    </row>
    <row r="56" spans="1:14" s="1" customFormat="1" ht="14.25" x14ac:dyDescent="0.2">
      <c r="F56" s="4"/>
      <c r="G56" s="5"/>
    </row>
    <row r="57" spans="1:14" s="1" customFormat="1" x14ac:dyDescent="0.25">
      <c r="A57" s="6" t="s">
        <v>8</v>
      </c>
      <c r="B57" s="6" t="s">
        <v>9</v>
      </c>
      <c r="C57" s="6" t="s">
        <v>10</v>
      </c>
      <c r="D57" s="6" t="s">
        <v>505</v>
      </c>
      <c r="E57" s="6" t="s">
        <v>12</v>
      </c>
      <c r="F57" s="9" t="s">
        <v>13</v>
      </c>
      <c r="G57" s="10" t="s">
        <v>14</v>
      </c>
      <c r="H57" s="6" t="s">
        <v>15</v>
      </c>
      <c r="I57" s="6" t="s">
        <v>16</v>
      </c>
      <c r="J57" s="6" t="s">
        <v>17</v>
      </c>
      <c r="K57" s="6" t="s">
        <v>18</v>
      </c>
      <c r="L57" s="6" t="s">
        <v>20</v>
      </c>
      <c r="M57" s="6" t="s">
        <v>21</v>
      </c>
      <c r="N57" s="7" t="s">
        <v>22</v>
      </c>
    </row>
    <row r="58" spans="1:14" s="2" customFormat="1" x14ac:dyDescent="0.25">
      <c r="A58" s="11">
        <v>1</v>
      </c>
      <c r="B58" s="11">
        <v>924</v>
      </c>
      <c r="C58" s="11" t="s">
        <v>830</v>
      </c>
      <c r="D58" s="11" t="s">
        <v>1497</v>
      </c>
      <c r="E58" s="11" t="s">
        <v>123</v>
      </c>
      <c r="F58" s="14" t="s">
        <v>1390</v>
      </c>
      <c r="G58" s="16" t="s">
        <v>515</v>
      </c>
      <c r="H58" s="11" t="s">
        <v>257</v>
      </c>
      <c r="I58" s="11">
        <v>68.582999999999998</v>
      </c>
      <c r="J58" s="11" t="s">
        <v>1524</v>
      </c>
      <c r="K58" s="11" t="s">
        <v>1525</v>
      </c>
      <c r="L58" s="11">
        <v>70</v>
      </c>
      <c r="M58" s="11">
        <v>77.5</v>
      </c>
      <c r="N58" s="12">
        <v>68.83</v>
      </c>
    </row>
    <row r="59" spans="1:14" s="2" customFormat="1" x14ac:dyDescent="0.25">
      <c r="A59" s="11">
        <v>2</v>
      </c>
      <c r="B59" s="11">
        <v>928</v>
      </c>
      <c r="C59" s="11" t="s">
        <v>1491</v>
      </c>
      <c r="D59" s="11" t="s">
        <v>1492</v>
      </c>
      <c r="E59" s="11" t="s">
        <v>1493</v>
      </c>
      <c r="F59" s="14" t="s">
        <v>1390</v>
      </c>
      <c r="G59" s="16" t="s">
        <v>508</v>
      </c>
      <c r="H59" s="11" t="s">
        <v>1494</v>
      </c>
      <c r="I59" s="11">
        <v>64</v>
      </c>
      <c r="J59" s="11" t="s">
        <v>1526</v>
      </c>
      <c r="K59" s="11" t="s">
        <v>1527</v>
      </c>
      <c r="L59" s="11">
        <v>67.5</v>
      </c>
      <c r="M59" s="11">
        <v>70</v>
      </c>
      <c r="N59" s="12">
        <v>63.67</v>
      </c>
    </row>
    <row r="60" spans="1:14" s="2" customFormat="1" x14ac:dyDescent="0.25">
      <c r="A60" s="11">
        <v>3</v>
      </c>
      <c r="B60" s="11">
        <v>922</v>
      </c>
      <c r="C60" s="11" t="s">
        <v>1504</v>
      </c>
      <c r="D60" s="11" t="s">
        <v>1505</v>
      </c>
      <c r="E60" s="11" t="s">
        <v>1506</v>
      </c>
      <c r="F60" s="14" t="s">
        <v>1390</v>
      </c>
      <c r="G60" s="16" t="s">
        <v>508</v>
      </c>
      <c r="H60" s="11" t="s">
        <v>548</v>
      </c>
      <c r="I60" s="11">
        <v>63.417000000000002</v>
      </c>
      <c r="J60" s="11" t="s">
        <v>1528</v>
      </c>
      <c r="K60" s="11" t="s">
        <v>1529</v>
      </c>
      <c r="L60" s="11">
        <v>65</v>
      </c>
      <c r="M60" s="11">
        <v>67.5</v>
      </c>
      <c r="N60" s="12">
        <v>62.17</v>
      </c>
    </row>
    <row r="61" spans="1:14" s="2" customFormat="1" x14ac:dyDescent="0.25">
      <c r="A61" s="11">
        <v>4</v>
      </c>
      <c r="B61" s="11">
        <v>916</v>
      </c>
      <c r="C61" s="11" t="s">
        <v>1509</v>
      </c>
      <c r="D61" s="11" t="s">
        <v>1510</v>
      </c>
      <c r="E61" s="11" t="s">
        <v>1511</v>
      </c>
      <c r="F61" s="14" t="s">
        <v>1390</v>
      </c>
      <c r="G61" s="16" t="s">
        <v>515</v>
      </c>
      <c r="H61" s="11" t="s">
        <v>1158</v>
      </c>
      <c r="I61" s="11">
        <v>62.667000000000002</v>
      </c>
      <c r="J61" s="11" t="s">
        <v>1530</v>
      </c>
      <c r="K61" s="11" t="s">
        <v>1531</v>
      </c>
      <c r="L61" s="11">
        <v>60</v>
      </c>
      <c r="M61" s="11">
        <v>65</v>
      </c>
      <c r="N61" s="12">
        <v>60.17</v>
      </c>
    </row>
    <row r="62" spans="1:14" s="1" customFormat="1" ht="14.25" x14ac:dyDescent="0.2">
      <c r="A62" s="18">
        <v>5</v>
      </c>
      <c r="B62" s="18">
        <v>921</v>
      </c>
      <c r="C62" s="18" t="s">
        <v>1500</v>
      </c>
      <c r="D62" s="18" t="s">
        <v>1501</v>
      </c>
      <c r="E62" s="18" t="s">
        <v>553</v>
      </c>
      <c r="F62" s="22" t="s">
        <v>1390</v>
      </c>
      <c r="G62" s="24" t="s">
        <v>508</v>
      </c>
      <c r="H62" s="18" t="s">
        <v>912</v>
      </c>
      <c r="I62" s="18">
        <v>62.167000000000002</v>
      </c>
      <c r="J62" s="18" t="s">
        <v>1532</v>
      </c>
      <c r="K62" s="18" t="s">
        <v>1375</v>
      </c>
      <c r="L62" s="18">
        <v>60</v>
      </c>
      <c r="M62" s="18">
        <v>67.5</v>
      </c>
      <c r="N62" s="19">
        <v>60</v>
      </c>
    </row>
    <row r="63" spans="1:14" s="1" customFormat="1" ht="14.25" x14ac:dyDescent="0.2">
      <c r="A63" s="18">
        <v>6</v>
      </c>
      <c r="B63" s="18">
        <v>926</v>
      </c>
      <c r="C63" s="18" t="s">
        <v>1513</v>
      </c>
      <c r="D63" s="18" t="s">
        <v>1514</v>
      </c>
      <c r="E63" s="18" t="s">
        <v>1515</v>
      </c>
      <c r="F63" s="22" t="s">
        <v>1390</v>
      </c>
      <c r="G63" s="24" t="s">
        <v>508</v>
      </c>
      <c r="H63" s="18" t="s">
        <v>693</v>
      </c>
      <c r="I63" s="18">
        <v>62</v>
      </c>
      <c r="J63" s="18" t="s">
        <v>1533</v>
      </c>
      <c r="K63" s="18" t="s">
        <v>1534</v>
      </c>
      <c r="L63" s="18">
        <v>62.5</v>
      </c>
      <c r="M63" s="18">
        <v>65</v>
      </c>
      <c r="N63" s="19">
        <v>59.5</v>
      </c>
    </row>
    <row r="64" spans="1:14" s="1" customFormat="1" ht="14.25" x14ac:dyDescent="0.2">
      <c r="A64" s="18">
        <v>7</v>
      </c>
      <c r="B64" s="18">
        <v>925</v>
      </c>
      <c r="C64" s="18" t="s">
        <v>520</v>
      </c>
      <c r="D64" s="18" t="s">
        <v>1488</v>
      </c>
      <c r="E64" s="18" t="s">
        <v>1489</v>
      </c>
      <c r="F64" s="22" t="s">
        <v>1390</v>
      </c>
      <c r="G64" s="24" t="s">
        <v>508</v>
      </c>
      <c r="H64" s="18" t="s">
        <v>257</v>
      </c>
      <c r="I64" s="18">
        <v>61.5</v>
      </c>
      <c r="J64" s="18" t="s">
        <v>1535</v>
      </c>
      <c r="K64" s="18" t="s">
        <v>1125</v>
      </c>
      <c r="L64" s="18">
        <v>65</v>
      </c>
      <c r="M64" s="18">
        <v>57.5</v>
      </c>
      <c r="N64" s="19">
        <v>61.17</v>
      </c>
    </row>
    <row r="65" spans="1:14" s="1" customFormat="1" ht="14.25" x14ac:dyDescent="0.2">
      <c r="A65" s="18">
        <v>8</v>
      </c>
      <c r="B65" s="18">
        <v>919</v>
      </c>
      <c r="C65" s="18" t="s">
        <v>563</v>
      </c>
      <c r="D65" s="18" t="s">
        <v>1536</v>
      </c>
      <c r="E65" s="18" t="s">
        <v>514</v>
      </c>
      <c r="F65" s="22" t="s">
        <v>1390</v>
      </c>
      <c r="G65" s="24" t="s">
        <v>508</v>
      </c>
      <c r="H65" s="18" t="s">
        <v>83</v>
      </c>
      <c r="I65" s="18">
        <v>61.25</v>
      </c>
      <c r="J65" s="18" t="s">
        <v>1537</v>
      </c>
      <c r="K65" s="18" t="s">
        <v>1538</v>
      </c>
      <c r="L65" s="18">
        <v>62.5</v>
      </c>
      <c r="M65" s="18">
        <v>62.5</v>
      </c>
      <c r="N65" s="19">
        <v>58.17</v>
      </c>
    </row>
    <row r="66" spans="1:14" s="1" customFormat="1" ht="14.25" x14ac:dyDescent="0.2">
      <c r="A66" s="18">
        <v>9</v>
      </c>
      <c r="B66" s="18">
        <v>911</v>
      </c>
      <c r="C66" s="18" t="s">
        <v>1539</v>
      </c>
      <c r="D66" s="18" t="s">
        <v>1540</v>
      </c>
      <c r="E66" s="18" t="s">
        <v>1541</v>
      </c>
      <c r="F66" s="22" t="s">
        <v>1390</v>
      </c>
      <c r="G66" s="24" t="s">
        <v>508</v>
      </c>
      <c r="H66" s="18" t="s">
        <v>1542</v>
      </c>
      <c r="I66" s="18">
        <v>60.417000000000002</v>
      </c>
      <c r="J66" s="18" t="s">
        <v>1543</v>
      </c>
      <c r="K66" s="18" t="s">
        <v>1544</v>
      </c>
      <c r="L66" s="18">
        <v>62.5</v>
      </c>
      <c r="M66" s="18">
        <v>62.5</v>
      </c>
      <c r="N66" s="19">
        <v>57.67</v>
      </c>
    </row>
    <row r="67" spans="1:14" s="1" customFormat="1" ht="14.25" x14ac:dyDescent="0.2">
      <c r="A67" s="18">
        <v>10</v>
      </c>
      <c r="B67" s="18">
        <v>912</v>
      </c>
      <c r="C67" s="18" t="s">
        <v>1545</v>
      </c>
      <c r="D67" s="18" t="s">
        <v>1546</v>
      </c>
      <c r="E67" s="18" t="s">
        <v>1547</v>
      </c>
      <c r="F67" s="22" t="s">
        <v>1390</v>
      </c>
      <c r="G67" s="24" t="s">
        <v>508</v>
      </c>
      <c r="H67" s="18" t="s">
        <v>541</v>
      </c>
      <c r="I67" s="18">
        <v>59.917000000000002</v>
      </c>
      <c r="J67" s="18" t="s">
        <v>1548</v>
      </c>
      <c r="K67" s="18" t="s">
        <v>1549</v>
      </c>
      <c r="L67" s="18">
        <v>65</v>
      </c>
      <c r="M67" s="18">
        <v>62.5</v>
      </c>
      <c r="N67" s="19">
        <v>60.83</v>
      </c>
    </row>
    <row r="68" spans="1:14" s="1" customFormat="1" ht="14.25" x14ac:dyDescent="0.2">
      <c r="A68" s="18">
        <v>11</v>
      </c>
      <c r="B68" s="18">
        <v>909</v>
      </c>
      <c r="C68" s="18" t="s">
        <v>1550</v>
      </c>
      <c r="D68" s="18" t="s">
        <v>1551</v>
      </c>
      <c r="E68" s="18" t="s">
        <v>669</v>
      </c>
      <c r="F68" s="22" t="s">
        <v>1390</v>
      </c>
      <c r="G68" s="24" t="s">
        <v>508</v>
      </c>
      <c r="H68" s="18" t="s">
        <v>670</v>
      </c>
      <c r="I68" s="18">
        <v>59.917000000000002</v>
      </c>
      <c r="J68" s="18" t="s">
        <v>1552</v>
      </c>
      <c r="K68" s="18" t="s">
        <v>1553</v>
      </c>
      <c r="L68" s="18">
        <v>60</v>
      </c>
      <c r="M68" s="18">
        <v>57.5</v>
      </c>
      <c r="N68" s="19">
        <v>61</v>
      </c>
    </row>
    <row r="69" spans="1:14" s="1" customFormat="1" ht="14.25" x14ac:dyDescent="0.2">
      <c r="A69" s="18">
        <v>12</v>
      </c>
      <c r="B69" s="18">
        <v>915</v>
      </c>
      <c r="C69" s="18" t="s">
        <v>1554</v>
      </c>
      <c r="D69" s="18" t="s">
        <v>1555</v>
      </c>
      <c r="E69" s="18" t="s">
        <v>1556</v>
      </c>
      <c r="F69" s="22" t="s">
        <v>1390</v>
      </c>
      <c r="G69" s="24" t="s">
        <v>508</v>
      </c>
      <c r="H69" s="18" t="s">
        <v>1074</v>
      </c>
      <c r="I69" s="18">
        <v>59.75</v>
      </c>
      <c r="J69" s="18" t="s">
        <v>1557</v>
      </c>
      <c r="K69" s="18" t="s">
        <v>1558</v>
      </c>
      <c r="L69" s="18">
        <v>62.5</v>
      </c>
      <c r="M69" s="18">
        <v>67.5</v>
      </c>
      <c r="N69" s="19">
        <v>58.5</v>
      </c>
    </row>
    <row r="70" spans="1:14" s="1" customFormat="1" ht="14.25" x14ac:dyDescent="0.2">
      <c r="A70" s="18">
        <v>13</v>
      </c>
      <c r="B70" s="18">
        <v>913</v>
      </c>
      <c r="C70" s="18" t="s">
        <v>1559</v>
      </c>
      <c r="D70" s="18" t="s">
        <v>1560</v>
      </c>
      <c r="E70" s="18"/>
      <c r="F70" s="22" t="s">
        <v>1390</v>
      </c>
      <c r="G70" s="24" t="s">
        <v>515</v>
      </c>
      <c r="H70" s="18" t="s">
        <v>129</v>
      </c>
      <c r="I70" s="18">
        <v>59.582999999999998</v>
      </c>
      <c r="J70" s="18" t="s">
        <v>1561</v>
      </c>
      <c r="K70" s="18" t="s">
        <v>1562</v>
      </c>
      <c r="L70" s="18">
        <v>60</v>
      </c>
      <c r="M70" s="18">
        <v>65</v>
      </c>
      <c r="N70" s="19">
        <v>58.83</v>
      </c>
    </row>
    <row r="71" spans="1:14" s="1" customFormat="1" ht="14.25" x14ac:dyDescent="0.2">
      <c r="A71" s="18">
        <v>14</v>
      </c>
      <c r="B71" s="18">
        <v>920</v>
      </c>
      <c r="C71" s="18" t="s">
        <v>1563</v>
      </c>
      <c r="D71" s="18" t="s">
        <v>1564</v>
      </c>
      <c r="E71" s="18" t="s">
        <v>1565</v>
      </c>
      <c r="F71" s="22" t="s">
        <v>1390</v>
      </c>
      <c r="G71" s="24" t="s">
        <v>508</v>
      </c>
      <c r="H71" s="18" t="s">
        <v>857</v>
      </c>
      <c r="I71" s="18">
        <v>58.417000000000002</v>
      </c>
      <c r="J71" s="18" t="s">
        <v>1566</v>
      </c>
      <c r="K71" s="18" t="s">
        <v>1567</v>
      </c>
      <c r="L71" s="18">
        <v>55</v>
      </c>
      <c r="M71" s="18">
        <v>62.5</v>
      </c>
      <c r="N71" s="19">
        <v>59</v>
      </c>
    </row>
    <row r="72" spans="1:14" s="1" customFormat="1" ht="14.25" x14ac:dyDescent="0.2">
      <c r="A72" s="18">
        <v>15</v>
      </c>
      <c r="B72" s="18">
        <v>923</v>
      </c>
      <c r="C72" s="18" t="s">
        <v>722</v>
      </c>
      <c r="D72" s="18" t="s">
        <v>1568</v>
      </c>
      <c r="E72" s="18" t="s">
        <v>1569</v>
      </c>
      <c r="F72" s="22" t="s">
        <v>1390</v>
      </c>
      <c r="G72" s="24" t="s">
        <v>508</v>
      </c>
      <c r="H72" s="18" t="s">
        <v>111</v>
      </c>
      <c r="I72" s="18">
        <v>56.917000000000002</v>
      </c>
      <c r="J72" s="18" t="s">
        <v>1570</v>
      </c>
      <c r="K72" s="18" t="s">
        <v>1571</v>
      </c>
      <c r="L72" s="18">
        <v>60</v>
      </c>
      <c r="M72" s="18">
        <v>62.5</v>
      </c>
      <c r="N72" s="19">
        <v>58.83</v>
      </c>
    </row>
    <row r="73" spans="1:14" s="1" customFormat="1" ht="14.25" x14ac:dyDescent="0.2">
      <c r="A73" s="21">
        <v>16</v>
      </c>
      <c r="B73" s="21">
        <v>914</v>
      </c>
      <c r="C73" s="21" t="s">
        <v>1572</v>
      </c>
      <c r="D73" s="21" t="s">
        <v>1573</v>
      </c>
      <c r="E73" s="21" t="s">
        <v>575</v>
      </c>
      <c r="F73" s="25" t="s">
        <v>1390</v>
      </c>
      <c r="G73" s="27" t="s">
        <v>508</v>
      </c>
      <c r="H73" s="21" t="s">
        <v>1574</v>
      </c>
      <c r="I73" s="21">
        <v>56.832999999999998</v>
      </c>
      <c r="J73" s="21" t="s">
        <v>1575</v>
      </c>
      <c r="K73" s="21" t="s">
        <v>1576</v>
      </c>
      <c r="L73" s="21">
        <v>62.5</v>
      </c>
      <c r="M73" s="21">
        <v>60</v>
      </c>
      <c r="N73" s="20">
        <v>53.5</v>
      </c>
    </row>
    <row r="74" spans="1:14" s="1" customFormat="1" ht="14.25" x14ac:dyDescent="0.2">
      <c r="F74" s="4"/>
      <c r="G74" s="5"/>
    </row>
    <row r="75" spans="1:14" s="1" customFormat="1" ht="14.25" x14ac:dyDescent="0.2">
      <c r="F75" s="4"/>
      <c r="G75" s="5"/>
    </row>
    <row r="76" spans="1:14" s="1" customFormat="1" ht="14.25" x14ac:dyDescent="0.2">
      <c r="F76" s="4"/>
      <c r="G76" s="5"/>
    </row>
    <row r="77" spans="1:14" s="1" customFormat="1" ht="14.25" x14ac:dyDescent="0.2">
      <c r="F77" s="4"/>
      <c r="G77" s="5"/>
    </row>
    <row r="78" spans="1:14" s="1" customFormat="1" ht="14.25" x14ac:dyDescent="0.2">
      <c r="F78" s="4"/>
      <c r="G78" s="5"/>
    </row>
    <row r="79" spans="1:14" s="1" customFormat="1" ht="14.25" x14ac:dyDescent="0.2">
      <c r="F79" s="4"/>
      <c r="G79" s="5"/>
    </row>
    <row r="80" spans="1:14" s="1" customFormat="1" ht="14.25" x14ac:dyDescent="0.2">
      <c r="F80" s="4"/>
      <c r="G80" s="5"/>
    </row>
  </sheetData>
  <sortState xmlns:xlrd2="http://schemas.microsoft.com/office/spreadsheetml/2017/richdata2" ref="A6:Q12">
    <sortCondition descending="1" ref="K6:K1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39CB-3908-4F9C-B2C0-8250E00D856C}">
  <dimension ref="A1:N78"/>
  <sheetViews>
    <sheetView workbookViewId="0"/>
  </sheetViews>
  <sheetFormatPr defaultRowHeight="15" x14ac:dyDescent="0.25"/>
  <cols>
    <col min="3" max="3" width="23" bestFit="1" customWidth="1"/>
    <col min="4" max="4" width="21.42578125" bestFit="1" customWidth="1"/>
    <col min="5" max="5" width="26.28515625" bestFit="1" customWidth="1"/>
    <col min="6" max="6" width="4" bestFit="1" customWidth="1"/>
    <col min="7" max="7" width="5" bestFit="1" customWidth="1"/>
    <col min="8" max="8" width="18.42578125" bestFit="1" customWidth="1"/>
  </cols>
  <sheetData>
    <row r="1" spans="1:11" s="1" customFormat="1" x14ac:dyDescent="0.25">
      <c r="A1" s="2" t="s">
        <v>979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1577</v>
      </c>
      <c r="F3" s="4"/>
      <c r="G3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946</v>
      </c>
      <c r="C6" s="13" t="s">
        <v>1583</v>
      </c>
      <c r="D6" s="13" t="s">
        <v>1584</v>
      </c>
      <c r="E6" s="13" t="s">
        <v>1585</v>
      </c>
      <c r="F6" s="15" t="s">
        <v>1277</v>
      </c>
      <c r="G6" s="17" t="s">
        <v>508</v>
      </c>
      <c r="H6" s="13" t="s">
        <v>418</v>
      </c>
      <c r="I6" s="13">
        <v>69.167000000000002</v>
      </c>
      <c r="J6" s="13">
        <v>70.917000000000002</v>
      </c>
      <c r="K6" s="13">
        <f>SUM(I6:J6)</f>
        <v>140.084</v>
      </c>
    </row>
    <row r="7" spans="1:11" x14ac:dyDescent="0.25">
      <c r="A7" s="13">
        <v>2</v>
      </c>
      <c r="B7" s="13">
        <v>951</v>
      </c>
      <c r="C7" s="13" t="s">
        <v>520</v>
      </c>
      <c r="D7" s="13" t="s">
        <v>1587</v>
      </c>
      <c r="E7" s="13" t="s">
        <v>1489</v>
      </c>
      <c r="F7" s="15" t="s">
        <v>1277</v>
      </c>
      <c r="G7" s="17" t="s">
        <v>508</v>
      </c>
      <c r="H7" s="13" t="s">
        <v>257</v>
      </c>
      <c r="I7" s="13">
        <v>68.832999999999998</v>
      </c>
      <c r="J7" s="13">
        <v>68.582999999999998</v>
      </c>
      <c r="K7" s="13">
        <f>SUM(I7:J7)</f>
        <v>137.416</v>
      </c>
    </row>
    <row r="8" spans="1:11" x14ac:dyDescent="0.25">
      <c r="A8" s="13">
        <v>3</v>
      </c>
      <c r="B8" s="13">
        <v>937</v>
      </c>
      <c r="C8" s="13" t="s">
        <v>1590</v>
      </c>
      <c r="D8" s="13" t="s">
        <v>1591</v>
      </c>
      <c r="E8" s="13" t="s">
        <v>1565</v>
      </c>
      <c r="F8" s="15" t="s">
        <v>1277</v>
      </c>
      <c r="G8" s="17" t="s">
        <v>508</v>
      </c>
      <c r="H8" s="13" t="s">
        <v>801</v>
      </c>
      <c r="I8" s="13">
        <v>67.5</v>
      </c>
      <c r="J8" s="13">
        <v>67.167000000000002</v>
      </c>
      <c r="K8" s="13">
        <f>SUM(I8:J8)</f>
        <v>134.667</v>
      </c>
    </row>
    <row r="9" spans="1:11" x14ac:dyDescent="0.25">
      <c r="A9" s="13">
        <v>4</v>
      </c>
      <c r="B9" s="13">
        <v>939</v>
      </c>
      <c r="C9" s="13" t="s">
        <v>1593</v>
      </c>
      <c r="D9" s="13" t="s">
        <v>1594</v>
      </c>
      <c r="E9" s="13" t="s">
        <v>1595</v>
      </c>
      <c r="F9" s="15" t="s">
        <v>1277</v>
      </c>
      <c r="G9" s="17" t="s">
        <v>508</v>
      </c>
      <c r="H9" s="13" t="s">
        <v>1542</v>
      </c>
      <c r="I9" s="13">
        <v>64.917000000000002</v>
      </c>
      <c r="J9" s="13">
        <v>66.667000000000002</v>
      </c>
      <c r="K9" s="13">
        <f>SUM(I9:J9)</f>
        <v>131.584</v>
      </c>
    </row>
    <row r="10" spans="1:11" x14ac:dyDescent="0.25">
      <c r="A10" s="13">
        <v>5</v>
      </c>
      <c r="B10" s="13">
        <v>944</v>
      </c>
      <c r="C10" s="13" t="s">
        <v>1597</v>
      </c>
      <c r="D10" s="13" t="s">
        <v>1598</v>
      </c>
      <c r="E10" s="13"/>
      <c r="F10" s="15" t="s">
        <v>1277</v>
      </c>
      <c r="G10" s="17" t="s">
        <v>515</v>
      </c>
      <c r="H10" s="13" t="s">
        <v>1599</v>
      </c>
      <c r="I10" s="13">
        <v>64.832999999999998</v>
      </c>
      <c r="J10" s="13">
        <v>65.667000000000002</v>
      </c>
      <c r="K10" s="13">
        <f>SUM(I10:J10)</f>
        <v>130.5</v>
      </c>
    </row>
    <row r="11" spans="1:11" x14ac:dyDescent="0.25">
      <c r="A11" s="20">
        <v>6</v>
      </c>
      <c r="B11" s="20">
        <v>940</v>
      </c>
      <c r="C11" s="20" t="s">
        <v>1602</v>
      </c>
      <c r="D11" s="20" t="s">
        <v>1603</v>
      </c>
      <c r="E11" s="20" t="s">
        <v>1604</v>
      </c>
      <c r="F11" s="23" t="s">
        <v>1277</v>
      </c>
      <c r="G11" s="26" t="s">
        <v>508</v>
      </c>
      <c r="H11" s="20" t="s">
        <v>129</v>
      </c>
      <c r="I11" s="20">
        <v>63.832999999999998</v>
      </c>
      <c r="J11" s="20">
        <v>65.332999999999998</v>
      </c>
      <c r="K11" s="20">
        <f>SUM(I11:J11)</f>
        <v>129.166</v>
      </c>
    </row>
    <row r="12" spans="1:11" x14ac:dyDescent="0.25">
      <c r="A12" s="20">
        <v>7</v>
      </c>
      <c r="B12" s="20">
        <v>929</v>
      </c>
      <c r="C12" s="20" t="s">
        <v>937</v>
      </c>
      <c r="D12" s="20" t="s">
        <v>1607</v>
      </c>
      <c r="E12" s="20" t="s">
        <v>686</v>
      </c>
      <c r="F12" s="23" t="s">
        <v>1277</v>
      </c>
      <c r="G12" s="26" t="s">
        <v>515</v>
      </c>
      <c r="H12" s="20" t="s">
        <v>670</v>
      </c>
      <c r="I12" s="20">
        <v>64.167000000000002</v>
      </c>
      <c r="J12" s="20">
        <v>60.75</v>
      </c>
      <c r="K12" s="20">
        <f>SUM(I12:J12)</f>
        <v>124.917</v>
      </c>
    </row>
    <row r="13" spans="1:11" x14ac:dyDescent="0.25">
      <c r="A13" s="1"/>
      <c r="B13" s="1"/>
      <c r="C13" s="1"/>
      <c r="D13" s="1"/>
      <c r="E13" s="1"/>
      <c r="F13" s="4"/>
      <c r="G13" s="5"/>
      <c r="H13" s="1"/>
      <c r="I13" s="1"/>
    </row>
    <row r="14" spans="1:11" x14ac:dyDescent="0.25">
      <c r="A14" s="3" t="s">
        <v>1610</v>
      </c>
      <c r="B14" s="1"/>
      <c r="C14" s="1"/>
      <c r="D14" s="1"/>
      <c r="E14" s="1"/>
      <c r="F14" s="4"/>
      <c r="G14" s="5"/>
    </row>
    <row r="18" spans="1:14" s="1" customFormat="1" ht="14.25" x14ac:dyDescent="0.2">
      <c r="A18" s="3" t="s">
        <v>1578</v>
      </c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x14ac:dyDescent="0.25">
      <c r="A21"/>
      <c r="F21" s="4"/>
      <c r="G21" s="5"/>
    </row>
    <row r="22" spans="1:14" s="1" customFormat="1" ht="14.25" x14ac:dyDescent="0.2">
      <c r="A22" s="3" t="s">
        <v>362</v>
      </c>
      <c r="F22" s="4"/>
      <c r="G22" s="5"/>
    </row>
    <row r="23" spans="1:14" s="1" customFormat="1" ht="14.25" x14ac:dyDescent="0.2">
      <c r="A23" s="3" t="s">
        <v>865</v>
      </c>
      <c r="F23" s="4"/>
      <c r="G23" s="5"/>
    </row>
    <row r="24" spans="1:14" s="1" customFormat="1" ht="14.25" x14ac:dyDescent="0.2">
      <c r="A24" s="3" t="s">
        <v>1579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A26" s="1" t="s">
        <v>1580</v>
      </c>
      <c r="F26" s="4"/>
      <c r="G26" s="5"/>
    </row>
    <row r="27" spans="1:14" s="1" customFormat="1" ht="14.25" x14ac:dyDescent="0.2">
      <c r="A27" s="1" t="s">
        <v>1581</v>
      </c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F29" s="4"/>
      <c r="G29" s="5"/>
    </row>
    <row r="30" spans="1:14" s="1" customFormat="1" ht="14.25" x14ac:dyDescent="0.2">
      <c r="A30" s="1" t="s">
        <v>1582</v>
      </c>
      <c r="F30" s="4"/>
      <c r="G30" s="5"/>
    </row>
    <row r="31" spans="1:14" s="1" customFormat="1" ht="14.25" x14ac:dyDescent="0.2">
      <c r="F31" s="4"/>
      <c r="G31" s="5"/>
    </row>
    <row r="32" spans="1:14" s="1" customFormat="1" x14ac:dyDescent="0.25">
      <c r="A32" s="6" t="s">
        <v>8</v>
      </c>
      <c r="B32" s="6" t="s">
        <v>9</v>
      </c>
      <c r="C32" s="6" t="s">
        <v>10</v>
      </c>
      <c r="D32" s="6" t="s">
        <v>505</v>
      </c>
      <c r="E32" s="6" t="s">
        <v>12</v>
      </c>
      <c r="F32" s="9" t="s">
        <v>13</v>
      </c>
      <c r="G32" s="10" t="s">
        <v>14</v>
      </c>
      <c r="H32" s="6" t="s">
        <v>15</v>
      </c>
      <c r="I32" s="6" t="s">
        <v>16</v>
      </c>
      <c r="J32" s="6" t="s">
        <v>17</v>
      </c>
      <c r="K32" s="6" t="s">
        <v>18</v>
      </c>
      <c r="L32" s="6" t="s">
        <v>20</v>
      </c>
      <c r="M32" s="6" t="s">
        <v>21</v>
      </c>
      <c r="N32" s="7" t="s">
        <v>22</v>
      </c>
    </row>
    <row r="33" spans="1:14" s="2" customFormat="1" x14ac:dyDescent="0.25">
      <c r="A33" s="11">
        <v>1</v>
      </c>
      <c r="B33" s="11">
        <v>946</v>
      </c>
      <c r="C33" s="11" t="s">
        <v>1583</v>
      </c>
      <c r="D33" s="11" t="s">
        <v>1584</v>
      </c>
      <c r="E33" s="11" t="s">
        <v>1585</v>
      </c>
      <c r="F33" s="14" t="s">
        <v>1277</v>
      </c>
      <c r="G33" s="16" t="s">
        <v>508</v>
      </c>
      <c r="H33" s="11" t="s">
        <v>418</v>
      </c>
      <c r="I33" s="11">
        <v>70.917000000000002</v>
      </c>
      <c r="J33" s="11" t="s">
        <v>1110</v>
      </c>
      <c r="K33" s="11" t="s">
        <v>1586</v>
      </c>
      <c r="L33" s="11">
        <v>70</v>
      </c>
      <c r="M33" s="11">
        <v>72.5</v>
      </c>
      <c r="N33" s="12">
        <v>70.83</v>
      </c>
    </row>
    <row r="34" spans="1:14" s="2" customFormat="1" x14ac:dyDescent="0.25">
      <c r="A34" s="11">
        <v>2</v>
      </c>
      <c r="B34" s="11">
        <v>951</v>
      </c>
      <c r="C34" s="11" t="s">
        <v>520</v>
      </c>
      <c r="D34" s="11" t="s">
        <v>1587</v>
      </c>
      <c r="E34" s="11" t="s">
        <v>1489</v>
      </c>
      <c r="F34" s="14" t="s">
        <v>1277</v>
      </c>
      <c r="G34" s="16" t="s">
        <v>508</v>
      </c>
      <c r="H34" s="11" t="s">
        <v>257</v>
      </c>
      <c r="I34" s="11">
        <v>68.582999999999998</v>
      </c>
      <c r="J34" s="11" t="s">
        <v>1588</v>
      </c>
      <c r="K34" s="11" t="s">
        <v>1589</v>
      </c>
      <c r="L34" s="11">
        <v>70</v>
      </c>
      <c r="M34" s="11">
        <v>72.5</v>
      </c>
      <c r="N34" s="12">
        <v>69.33</v>
      </c>
    </row>
    <row r="35" spans="1:14" s="1" customFormat="1" ht="14.25" x14ac:dyDescent="0.2">
      <c r="A35" s="18">
        <v>3</v>
      </c>
      <c r="B35" s="18">
        <v>937</v>
      </c>
      <c r="C35" s="18" t="s">
        <v>1590</v>
      </c>
      <c r="D35" s="18" t="s">
        <v>1591</v>
      </c>
      <c r="E35" s="18" t="s">
        <v>1565</v>
      </c>
      <c r="F35" s="22" t="s">
        <v>1277</v>
      </c>
      <c r="G35" s="24" t="s">
        <v>508</v>
      </c>
      <c r="H35" s="18" t="s">
        <v>801</v>
      </c>
      <c r="I35" s="18">
        <v>67.167000000000002</v>
      </c>
      <c r="J35" s="18" t="s">
        <v>1592</v>
      </c>
      <c r="K35" s="18" t="s">
        <v>971</v>
      </c>
      <c r="L35" s="18">
        <v>65</v>
      </c>
      <c r="M35" s="18">
        <v>70</v>
      </c>
      <c r="N35" s="19">
        <v>65.67</v>
      </c>
    </row>
    <row r="36" spans="1:14" s="1" customFormat="1" ht="14.25" x14ac:dyDescent="0.2">
      <c r="A36" s="18">
        <v>4</v>
      </c>
      <c r="B36" s="18">
        <v>939</v>
      </c>
      <c r="C36" s="18" t="s">
        <v>1593</v>
      </c>
      <c r="D36" s="18" t="s">
        <v>1594</v>
      </c>
      <c r="E36" s="18" t="s">
        <v>1595</v>
      </c>
      <c r="F36" s="22" t="s">
        <v>1277</v>
      </c>
      <c r="G36" s="24" t="s">
        <v>508</v>
      </c>
      <c r="H36" s="18" t="s">
        <v>1542</v>
      </c>
      <c r="I36" s="18">
        <v>66.667000000000002</v>
      </c>
      <c r="J36" s="18" t="s">
        <v>1596</v>
      </c>
      <c r="K36" s="18" t="s">
        <v>1127</v>
      </c>
      <c r="L36" s="18">
        <v>67.5</v>
      </c>
      <c r="M36" s="18">
        <v>70</v>
      </c>
      <c r="N36" s="19">
        <v>67.67</v>
      </c>
    </row>
    <row r="37" spans="1:14" s="1" customFormat="1" ht="14.25" x14ac:dyDescent="0.2">
      <c r="A37" s="18">
        <v>5</v>
      </c>
      <c r="B37" s="18">
        <v>944</v>
      </c>
      <c r="C37" s="18" t="s">
        <v>1597</v>
      </c>
      <c r="D37" s="18" t="s">
        <v>1598</v>
      </c>
      <c r="E37" s="18"/>
      <c r="F37" s="22" t="s">
        <v>1277</v>
      </c>
      <c r="G37" s="24" t="s">
        <v>515</v>
      </c>
      <c r="H37" s="18" t="s">
        <v>1599</v>
      </c>
      <c r="I37" s="18">
        <v>65.667000000000002</v>
      </c>
      <c r="J37" s="18" t="s">
        <v>1600</v>
      </c>
      <c r="K37" s="18" t="s">
        <v>1601</v>
      </c>
      <c r="L37" s="18">
        <v>57.5</v>
      </c>
      <c r="M37" s="18">
        <v>65</v>
      </c>
      <c r="N37" s="19">
        <v>67.17</v>
      </c>
    </row>
    <row r="38" spans="1:14" s="1" customFormat="1" ht="14.25" x14ac:dyDescent="0.2">
      <c r="A38" s="18">
        <v>6</v>
      </c>
      <c r="B38" s="18">
        <v>940</v>
      </c>
      <c r="C38" s="18" t="s">
        <v>1602</v>
      </c>
      <c r="D38" s="18" t="s">
        <v>1603</v>
      </c>
      <c r="E38" s="18" t="s">
        <v>1604</v>
      </c>
      <c r="F38" s="22" t="s">
        <v>1277</v>
      </c>
      <c r="G38" s="24" t="s">
        <v>508</v>
      </c>
      <c r="H38" s="18" t="s">
        <v>129</v>
      </c>
      <c r="I38" s="18">
        <v>65.332999999999998</v>
      </c>
      <c r="J38" s="18" t="s">
        <v>1605</v>
      </c>
      <c r="K38" s="18" t="s">
        <v>1606</v>
      </c>
      <c r="L38" s="18">
        <v>65</v>
      </c>
      <c r="M38" s="18">
        <v>67.5</v>
      </c>
      <c r="N38" s="19">
        <v>66.83</v>
      </c>
    </row>
    <row r="39" spans="1:14" s="1" customFormat="1" ht="14.25" x14ac:dyDescent="0.2">
      <c r="A39" s="21">
        <v>7</v>
      </c>
      <c r="B39" s="21">
        <v>929</v>
      </c>
      <c r="C39" s="21" t="s">
        <v>937</v>
      </c>
      <c r="D39" s="21" t="s">
        <v>1607</v>
      </c>
      <c r="E39" s="21" t="s">
        <v>686</v>
      </c>
      <c r="F39" s="25" t="s">
        <v>1277</v>
      </c>
      <c r="G39" s="27" t="s">
        <v>515</v>
      </c>
      <c r="H39" s="21" t="s">
        <v>670</v>
      </c>
      <c r="I39" s="21">
        <v>60.75</v>
      </c>
      <c r="J39" s="21" t="s">
        <v>1608</v>
      </c>
      <c r="K39" s="21" t="s">
        <v>1609</v>
      </c>
      <c r="L39" s="21">
        <v>62.5</v>
      </c>
      <c r="M39" s="21">
        <v>60</v>
      </c>
      <c r="N39" s="20">
        <v>60.67</v>
      </c>
    </row>
    <row r="40" spans="1:14" s="1" customFormat="1" ht="14.25" x14ac:dyDescent="0.2">
      <c r="F40" s="4"/>
      <c r="G40" s="5"/>
    </row>
    <row r="41" spans="1:14" s="1" customFormat="1" ht="14.25" x14ac:dyDescent="0.2">
      <c r="F41" s="4"/>
      <c r="G41" s="5"/>
    </row>
    <row r="42" spans="1:14" s="1" customFormat="1" ht="14.25" x14ac:dyDescent="0.2">
      <c r="F42" s="4"/>
      <c r="G42" s="5"/>
    </row>
    <row r="43" spans="1:14" s="1" customFormat="1" ht="14.25" x14ac:dyDescent="0.2">
      <c r="F43" s="4"/>
      <c r="G43" s="5"/>
    </row>
    <row r="44" spans="1:14" s="1" customFormat="1" ht="14.25" x14ac:dyDescent="0.2">
      <c r="A44" s="3" t="s">
        <v>1611</v>
      </c>
      <c r="F44" s="4"/>
      <c r="G44" s="5"/>
    </row>
    <row r="45" spans="1:14" s="1" customFormat="1" x14ac:dyDescent="0.25">
      <c r="A45"/>
      <c r="F45" s="4"/>
      <c r="G45" s="5"/>
    </row>
    <row r="46" spans="1:14" s="1" customFormat="1" x14ac:dyDescent="0.25">
      <c r="A46"/>
      <c r="F46" s="4"/>
      <c r="G46" s="5"/>
    </row>
    <row r="47" spans="1:14" s="1" customFormat="1" x14ac:dyDescent="0.25">
      <c r="A47"/>
      <c r="F47" s="4"/>
      <c r="G47" s="5"/>
    </row>
    <row r="48" spans="1:14" s="1" customFormat="1" ht="14.25" x14ac:dyDescent="0.2">
      <c r="A48" s="3" t="s">
        <v>1469</v>
      </c>
      <c r="F48" s="4"/>
      <c r="G48" s="5"/>
    </row>
    <row r="49" spans="1:14" s="1" customFormat="1" ht="14.25" x14ac:dyDescent="0.2">
      <c r="A49" s="3" t="s">
        <v>865</v>
      </c>
      <c r="F49" s="4"/>
      <c r="G49" s="5"/>
    </row>
    <row r="50" spans="1:14" s="1" customFormat="1" ht="14.25" x14ac:dyDescent="0.2">
      <c r="A50" s="3" t="s">
        <v>1612</v>
      </c>
      <c r="F50" s="4"/>
      <c r="G50" s="5"/>
    </row>
    <row r="51" spans="1:14" s="1" customFormat="1" ht="14.25" x14ac:dyDescent="0.2">
      <c r="F51" s="4"/>
      <c r="G51" s="5"/>
    </row>
    <row r="52" spans="1:14" s="1" customFormat="1" ht="14.25" x14ac:dyDescent="0.2">
      <c r="A52" s="1" t="s">
        <v>1613</v>
      </c>
      <c r="F52" s="4"/>
      <c r="G52" s="5"/>
    </row>
    <row r="53" spans="1:14" s="1" customFormat="1" ht="14.25" x14ac:dyDescent="0.2">
      <c r="A53" s="1" t="s">
        <v>1614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F55" s="4"/>
      <c r="G55" s="5"/>
    </row>
    <row r="56" spans="1:14" s="1" customFormat="1" ht="14.25" x14ac:dyDescent="0.2">
      <c r="A56" s="1" t="s">
        <v>1615</v>
      </c>
      <c r="F56" s="4"/>
      <c r="G56" s="5"/>
    </row>
    <row r="57" spans="1:14" s="1" customFormat="1" ht="14.25" x14ac:dyDescent="0.2">
      <c r="F57" s="4"/>
      <c r="G57" s="5"/>
    </row>
    <row r="58" spans="1:14" s="1" customFormat="1" x14ac:dyDescent="0.25">
      <c r="A58" s="6" t="s">
        <v>8</v>
      </c>
      <c r="B58" s="6" t="s">
        <v>9</v>
      </c>
      <c r="C58" s="6" t="s">
        <v>10</v>
      </c>
      <c r="D58" s="6" t="s">
        <v>505</v>
      </c>
      <c r="E58" s="6" t="s">
        <v>12</v>
      </c>
      <c r="F58" s="9" t="s">
        <v>13</v>
      </c>
      <c r="G58" s="10" t="s">
        <v>14</v>
      </c>
      <c r="H58" s="6" t="s">
        <v>15</v>
      </c>
      <c r="I58" s="6" t="s">
        <v>16</v>
      </c>
      <c r="J58" s="6" t="s">
        <v>17</v>
      </c>
      <c r="K58" s="6" t="s">
        <v>18</v>
      </c>
      <c r="L58" s="6" t="s">
        <v>20</v>
      </c>
      <c r="M58" s="6" t="s">
        <v>21</v>
      </c>
      <c r="N58" s="7" t="s">
        <v>22</v>
      </c>
    </row>
    <row r="59" spans="1:14" s="2" customFormat="1" x14ac:dyDescent="0.25">
      <c r="A59" s="11">
        <v>1</v>
      </c>
      <c r="B59" s="11">
        <v>946</v>
      </c>
      <c r="C59" s="11" t="s">
        <v>1583</v>
      </c>
      <c r="D59" s="11" t="s">
        <v>1584</v>
      </c>
      <c r="E59" s="11" t="s">
        <v>1585</v>
      </c>
      <c r="F59" s="14" t="s">
        <v>1277</v>
      </c>
      <c r="G59" s="16" t="s">
        <v>508</v>
      </c>
      <c r="H59" s="11" t="s">
        <v>418</v>
      </c>
      <c r="I59" s="11">
        <v>69.167000000000002</v>
      </c>
      <c r="J59" s="11" t="s">
        <v>1134</v>
      </c>
      <c r="K59" s="11" t="s">
        <v>1132</v>
      </c>
      <c r="L59" s="11">
        <v>65</v>
      </c>
      <c r="M59" s="11">
        <v>72.5</v>
      </c>
      <c r="N59" s="12">
        <v>69.83</v>
      </c>
    </row>
    <row r="60" spans="1:14" s="2" customFormat="1" x14ac:dyDescent="0.25">
      <c r="A60" s="11">
        <v>2</v>
      </c>
      <c r="B60" s="11">
        <v>951</v>
      </c>
      <c r="C60" s="11" t="s">
        <v>520</v>
      </c>
      <c r="D60" s="11" t="s">
        <v>1587</v>
      </c>
      <c r="E60" s="11" t="s">
        <v>1489</v>
      </c>
      <c r="F60" s="14" t="s">
        <v>1277</v>
      </c>
      <c r="G60" s="16" t="s">
        <v>508</v>
      </c>
      <c r="H60" s="11" t="s">
        <v>257</v>
      </c>
      <c r="I60" s="11">
        <v>68.832999999999998</v>
      </c>
      <c r="J60" s="11" t="s">
        <v>1507</v>
      </c>
      <c r="K60" s="11" t="s">
        <v>1616</v>
      </c>
      <c r="L60" s="11">
        <v>67.5</v>
      </c>
      <c r="M60" s="11">
        <v>70</v>
      </c>
      <c r="N60" s="12">
        <v>65.5</v>
      </c>
    </row>
    <row r="61" spans="1:14" s="2" customFormat="1" x14ac:dyDescent="0.25">
      <c r="A61" s="11">
        <v>3</v>
      </c>
      <c r="B61" s="11">
        <v>937</v>
      </c>
      <c r="C61" s="11" t="s">
        <v>1590</v>
      </c>
      <c r="D61" s="11" t="s">
        <v>1591</v>
      </c>
      <c r="E61" s="11" t="s">
        <v>1565</v>
      </c>
      <c r="F61" s="14" t="s">
        <v>1277</v>
      </c>
      <c r="G61" s="16" t="s">
        <v>508</v>
      </c>
      <c r="H61" s="11" t="s">
        <v>801</v>
      </c>
      <c r="I61" s="11">
        <v>67.5</v>
      </c>
      <c r="J61" s="11" t="s">
        <v>1617</v>
      </c>
      <c r="K61" s="11" t="s">
        <v>1618</v>
      </c>
      <c r="L61" s="11">
        <v>67.5</v>
      </c>
      <c r="M61" s="11">
        <v>70</v>
      </c>
      <c r="N61" s="12">
        <v>68</v>
      </c>
    </row>
    <row r="62" spans="1:14" s="2" customFormat="1" x14ac:dyDescent="0.25">
      <c r="A62" s="11">
        <v>4</v>
      </c>
      <c r="B62" s="11">
        <v>939</v>
      </c>
      <c r="C62" s="11" t="s">
        <v>1593</v>
      </c>
      <c r="D62" s="11" t="s">
        <v>1594</v>
      </c>
      <c r="E62" s="11" t="s">
        <v>1595</v>
      </c>
      <c r="F62" s="14" t="s">
        <v>1277</v>
      </c>
      <c r="G62" s="16" t="s">
        <v>508</v>
      </c>
      <c r="H62" s="11" t="s">
        <v>1542</v>
      </c>
      <c r="I62" s="11">
        <v>64.917000000000002</v>
      </c>
      <c r="J62" s="11" t="s">
        <v>1619</v>
      </c>
      <c r="K62" s="11" t="s">
        <v>826</v>
      </c>
      <c r="L62" s="11">
        <v>62.5</v>
      </c>
      <c r="M62" s="11">
        <v>65</v>
      </c>
      <c r="N62" s="12">
        <v>66.17</v>
      </c>
    </row>
    <row r="63" spans="1:14" s="2" customFormat="1" x14ac:dyDescent="0.25">
      <c r="A63" s="11">
        <v>5</v>
      </c>
      <c r="B63" s="11">
        <v>944</v>
      </c>
      <c r="C63" s="11" t="s">
        <v>1597</v>
      </c>
      <c r="D63" s="11" t="s">
        <v>1598</v>
      </c>
      <c r="E63" s="11"/>
      <c r="F63" s="14" t="s">
        <v>1277</v>
      </c>
      <c r="G63" s="16" t="s">
        <v>515</v>
      </c>
      <c r="H63" s="11" t="s">
        <v>1599</v>
      </c>
      <c r="I63" s="11">
        <v>64.832999999999998</v>
      </c>
      <c r="J63" s="11" t="s">
        <v>1620</v>
      </c>
      <c r="K63" s="11" t="s">
        <v>962</v>
      </c>
      <c r="L63" s="11">
        <v>65</v>
      </c>
      <c r="M63" s="11">
        <v>65</v>
      </c>
      <c r="N63" s="12">
        <v>62.5</v>
      </c>
    </row>
    <row r="64" spans="1:14" s="1" customFormat="1" ht="14.25" x14ac:dyDescent="0.2">
      <c r="A64" s="18">
        <v>6</v>
      </c>
      <c r="B64" s="18">
        <v>929</v>
      </c>
      <c r="C64" s="18" t="s">
        <v>937</v>
      </c>
      <c r="D64" s="18" t="s">
        <v>1607</v>
      </c>
      <c r="E64" s="18" t="s">
        <v>686</v>
      </c>
      <c r="F64" s="22" t="s">
        <v>1277</v>
      </c>
      <c r="G64" s="24" t="s">
        <v>515</v>
      </c>
      <c r="H64" s="18" t="s">
        <v>670</v>
      </c>
      <c r="I64" s="18">
        <v>64.167000000000002</v>
      </c>
      <c r="J64" s="18" t="s">
        <v>962</v>
      </c>
      <c r="K64" s="18" t="s">
        <v>1621</v>
      </c>
      <c r="L64" s="18">
        <v>60</v>
      </c>
      <c r="M64" s="18">
        <v>65</v>
      </c>
      <c r="N64" s="19">
        <v>67.17</v>
      </c>
    </row>
    <row r="65" spans="1:14" s="1" customFormat="1" ht="14.25" x14ac:dyDescent="0.2">
      <c r="A65" s="18">
        <v>7</v>
      </c>
      <c r="B65" s="18">
        <v>940</v>
      </c>
      <c r="C65" s="18" t="s">
        <v>1602</v>
      </c>
      <c r="D65" s="18" t="s">
        <v>1603</v>
      </c>
      <c r="E65" s="18" t="s">
        <v>1604</v>
      </c>
      <c r="F65" s="22" t="s">
        <v>1277</v>
      </c>
      <c r="G65" s="24" t="s">
        <v>508</v>
      </c>
      <c r="H65" s="18" t="s">
        <v>129</v>
      </c>
      <c r="I65" s="18">
        <v>63.832999999999998</v>
      </c>
      <c r="J65" s="18" t="s">
        <v>1622</v>
      </c>
      <c r="K65" s="18" t="s">
        <v>1623</v>
      </c>
      <c r="L65" s="18">
        <v>65</v>
      </c>
      <c r="M65" s="18">
        <v>67.5</v>
      </c>
      <c r="N65" s="19">
        <v>61</v>
      </c>
    </row>
    <row r="66" spans="1:14" s="1" customFormat="1" ht="14.25" x14ac:dyDescent="0.2">
      <c r="A66" s="18">
        <v>8</v>
      </c>
      <c r="B66" s="18">
        <v>948</v>
      </c>
      <c r="C66" s="18" t="s">
        <v>1624</v>
      </c>
      <c r="D66" s="18" t="s">
        <v>1625</v>
      </c>
      <c r="E66" s="18" t="s">
        <v>1626</v>
      </c>
      <c r="F66" s="22" t="s">
        <v>1277</v>
      </c>
      <c r="G66" s="24" t="s">
        <v>508</v>
      </c>
      <c r="H66" s="18" t="s">
        <v>168</v>
      </c>
      <c r="I66" s="18">
        <v>63.082999999999998</v>
      </c>
      <c r="J66" s="18" t="s">
        <v>1627</v>
      </c>
      <c r="K66" s="18" t="s">
        <v>1628</v>
      </c>
      <c r="L66" s="18">
        <v>60</v>
      </c>
      <c r="M66" s="18">
        <v>62.5</v>
      </c>
      <c r="N66" s="19">
        <v>62.5</v>
      </c>
    </row>
    <row r="67" spans="1:14" s="1" customFormat="1" ht="14.25" x14ac:dyDescent="0.2">
      <c r="A67" s="18">
        <v>9</v>
      </c>
      <c r="B67" s="18">
        <v>953</v>
      </c>
      <c r="C67" s="18" t="s">
        <v>1629</v>
      </c>
      <c r="D67" s="18" t="s">
        <v>1630</v>
      </c>
      <c r="E67" s="18" t="s">
        <v>179</v>
      </c>
      <c r="F67" s="22" t="s">
        <v>1277</v>
      </c>
      <c r="G67" s="24" t="s">
        <v>508</v>
      </c>
      <c r="H67" s="18" t="s">
        <v>670</v>
      </c>
      <c r="I67" s="18">
        <v>63</v>
      </c>
      <c r="J67" s="18" t="s">
        <v>1631</v>
      </c>
      <c r="K67" s="18" t="s">
        <v>1444</v>
      </c>
      <c r="L67" s="18">
        <v>62.5</v>
      </c>
      <c r="M67" s="18">
        <v>67.5</v>
      </c>
      <c r="N67" s="19">
        <v>59.33</v>
      </c>
    </row>
    <row r="68" spans="1:14" s="1" customFormat="1" ht="14.25" x14ac:dyDescent="0.2">
      <c r="A68" s="18">
        <v>10</v>
      </c>
      <c r="B68" s="18">
        <v>931</v>
      </c>
      <c r="C68" s="18" t="s">
        <v>1632</v>
      </c>
      <c r="D68" s="18" t="s">
        <v>1633</v>
      </c>
      <c r="E68" s="18" t="s">
        <v>553</v>
      </c>
      <c r="F68" s="22" t="s">
        <v>1277</v>
      </c>
      <c r="G68" s="24" t="s">
        <v>508</v>
      </c>
      <c r="H68" s="18" t="s">
        <v>516</v>
      </c>
      <c r="I68" s="18">
        <v>62.75</v>
      </c>
      <c r="J68" s="18" t="s">
        <v>1634</v>
      </c>
      <c r="K68" s="18" t="s">
        <v>1635</v>
      </c>
      <c r="L68" s="18">
        <v>60</v>
      </c>
      <c r="M68" s="18">
        <v>62.5</v>
      </c>
      <c r="N68" s="19">
        <v>63.17</v>
      </c>
    </row>
    <row r="69" spans="1:14" s="1" customFormat="1" ht="14.25" x14ac:dyDescent="0.2">
      <c r="A69" s="18">
        <v>11</v>
      </c>
      <c r="B69" s="18">
        <v>932</v>
      </c>
      <c r="C69" s="18" t="s">
        <v>1636</v>
      </c>
      <c r="D69" s="18" t="s">
        <v>1637</v>
      </c>
      <c r="E69" s="18" t="s">
        <v>1638</v>
      </c>
      <c r="F69" s="22" t="s">
        <v>1277</v>
      </c>
      <c r="G69" s="24" t="s">
        <v>515</v>
      </c>
      <c r="H69" s="18" t="s">
        <v>111</v>
      </c>
      <c r="I69" s="18">
        <v>62.25</v>
      </c>
      <c r="J69" s="18" t="s">
        <v>1639</v>
      </c>
      <c r="K69" s="18" t="s">
        <v>1640</v>
      </c>
      <c r="L69" s="18">
        <v>57.5</v>
      </c>
      <c r="M69" s="18">
        <v>62.5</v>
      </c>
      <c r="N69" s="19">
        <v>64.17</v>
      </c>
    </row>
    <row r="70" spans="1:14" s="1" customFormat="1" ht="14.25" x14ac:dyDescent="0.2">
      <c r="A70" s="18">
        <v>12</v>
      </c>
      <c r="B70" s="18">
        <v>952</v>
      </c>
      <c r="C70" s="18" t="s">
        <v>1641</v>
      </c>
      <c r="D70" s="18" t="s">
        <v>1642</v>
      </c>
      <c r="E70" s="18" t="s">
        <v>1643</v>
      </c>
      <c r="F70" s="22" t="s">
        <v>1277</v>
      </c>
      <c r="G70" s="24" t="s">
        <v>508</v>
      </c>
      <c r="H70" s="18" t="s">
        <v>311</v>
      </c>
      <c r="I70" s="18">
        <v>62.082999999999998</v>
      </c>
      <c r="J70" s="18" t="s">
        <v>1644</v>
      </c>
      <c r="K70" s="18" t="s">
        <v>1645</v>
      </c>
      <c r="L70" s="18">
        <v>62.5</v>
      </c>
      <c r="M70" s="18">
        <v>65</v>
      </c>
      <c r="N70" s="19">
        <v>63</v>
      </c>
    </row>
    <row r="71" spans="1:14" s="1" customFormat="1" ht="14.25" x14ac:dyDescent="0.2">
      <c r="A71" s="18">
        <v>13</v>
      </c>
      <c r="B71" s="18">
        <v>949</v>
      </c>
      <c r="C71" s="18" t="s">
        <v>1646</v>
      </c>
      <c r="D71" s="18" t="s">
        <v>1497</v>
      </c>
      <c r="E71" s="18" t="s">
        <v>123</v>
      </c>
      <c r="F71" s="22" t="s">
        <v>1277</v>
      </c>
      <c r="G71" s="24" t="s">
        <v>515</v>
      </c>
      <c r="H71" s="18" t="s">
        <v>257</v>
      </c>
      <c r="I71" s="18">
        <v>61.5</v>
      </c>
      <c r="J71" s="18" t="s">
        <v>1412</v>
      </c>
      <c r="K71" s="18" t="s">
        <v>1647</v>
      </c>
      <c r="L71" s="18">
        <v>50</v>
      </c>
      <c r="M71" s="18">
        <v>52.5</v>
      </c>
      <c r="N71" s="19">
        <v>59.17</v>
      </c>
    </row>
    <row r="72" spans="1:14" s="1" customFormat="1" ht="14.25" x14ac:dyDescent="0.2">
      <c r="A72" s="18">
        <v>14</v>
      </c>
      <c r="B72" s="18">
        <v>950</v>
      </c>
      <c r="C72" s="18" t="s">
        <v>1648</v>
      </c>
      <c r="D72" s="18" t="s">
        <v>1649</v>
      </c>
      <c r="E72" s="18" t="s">
        <v>1650</v>
      </c>
      <c r="F72" s="22" t="s">
        <v>1277</v>
      </c>
      <c r="G72" s="24" t="s">
        <v>508</v>
      </c>
      <c r="H72" s="18" t="s">
        <v>600</v>
      </c>
      <c r="I72" s="18">
        <v>61.332999999999998</v>
      </c>
      <c r="J72" s="18" t="s">
        <v>1651</v>
      </c>
      <c r="K72" s="18" t="s">
        <v>1652</v>
      </c>
      <c r="L72" s="18">
        <v>65</v>
      </c>
      <c r="M72" s="18">
        <v>62.5</v>
      </c>
      <c r="N72" s="19">
        <v>59.67</v>
      </c>
    </row>
    <row r="73" spans="1:14" s="1" customFormat="1" ht="14.25" x14ac:dyDescent="0.2">
      <c r="A73" s="18">
        <v>15</v>
      </c>
      <c r="B73" s="18">
        <v>945</v>
      </c>
      <c r="C73" s="18" t="s">
        <v>1653</v>
      </c>
      <c r="D73" s="18" t="s">
        <v>1654</v>
      </c>
      <c r="E73" s="18"/>
      <c r="F73" s="22" t="s">
        <v>1277</v>
      </c>
      <c r="G73" s="24" t="s">
        <v>515</v>
      </c>
      <c r="H73" s="18" t="s">
        <v>1599</v>
      </c>
      <c r="I73" s="18">
        <v>60.082999999999998</v>
      </c>
      <c r="J73" s="18" t="s">
        <v>1655</v>
      </c>
      <c r="K73" s="18" t="s">
        <v>1656</v>
      </c>
      <c r="L73" s="18">
        <v>62.5</v>
      </c>
      <c r="M73" s="18">
        <v>62.5</v>
      </c>
      <c r="N73" s="19">
        <v>60.67</v>
      </c>
    </row>
    <row r="74" spans="1:14" s="1" customFormat="1" ht="14.25" x14ac:dyDescent="0.2">
      <c r="A74" s="18">
        <v>16</v>
      </c>
      <c r="B74" s="18">
        <v>936</v>
      </c>
      <c r="C74" s="18" t="s">
        <v>1657</v>
      </c>
      <c r="D74" s="18" t="s">
        <v>1658</v>
      </c>
      <c r="E74" s="18" t="s">
        <v>1659</v>
      </c>
      <c r="F74" s="22" t="s">
        <v>1277</v>
      </c>
      <c r="G74" s="24" t="s">
        <v>515</v>
      </c>
      <c r="H74" s="18" t="s">
        <v>472</v>
      </c>
      <c r="I74" s="18">
        <v>59.832999999999998</v>
      </c>
      <c r="J74" s="18" t="s">
        <v>1660</v>
      </c>
      <c r="K74" s="18" t="s">
        <v>1661</v>
      </c>
      <c r="L74" s="18">
        <v>60</v>
      </c>
      <c r="M74" s="18">
        <v>60</v>
      </c>
      <c r="N74" s="19">
        <v>57</v>
      </c>
    </row>
    <row r="75" spans="1:14" s="1" customFormat="1" ht="14.25" x14ac:dyDescent="0.2">
      <c r="A75" s="18">
        <v>17</v>
      </c>
      <c r="B75" s="18">
        <v>934</v>
      </c>
      <c r="C75" s="18" t="s">
        <v>1662</v>
      </c>
      <c r="D75" s="18" t="s">
        <v>1663</v>
      </c>
      <c r="E75" s="18" t="s">
        <v>173</v>
      </c>
      <c r="F75" s="22" t="s">
        <v>1277</v>
      </c>
      <c r="G75" s="24" t="s">
        <v>515</v>
      </c>
      <c r="H75" s="18" t="s">
        <v>618</v>
      </c>
      <c r="I75" s="18">
        <v>59.332999999999998</v>
      </c>
      <c r="J75" s="18" t="s">
        <v>1664</v>
      </c>
      <c r="K75" s="18" t="s">
        <v>1665</v>
      </c>
      <c r="L75" s="18">
        <v>57.5</v>
      </c>
      <c r="M75" s="18">
        <v>62.5</v>
      </c>
      <c r="N75" s="19">
        <v>61</v>
      </c>
    </row>
    <row r="76" spans="1:14" s="1" customFormat="1" ht="14.25" x14ac:dyDescent="0.2">
      <c r="A76" s="21">
        <v>18</v>
      </c>
      <c r="B76" s="21">
        <v>935</v>
      </c>
      <c r="C76" s="21" t="s">
        <v>1666</v>
      </c>
      <c r="D76" s="21" t="s">
        <v>1667</v>
      </c>
      <c r="E76" s="21"/>
      <c r="F76" s="25" t="s">
        <v>1277</v>
      </c>
      <c r="G76" s="27" t="s">
        <v>515</v>
      </c>
      <c r="H76" s="21" t="s">
        <v>613</v>
      </c>
      <c r="I76" s="21">
        <v>58.332999999999998</v>
      </c>
      <c r="J76" s="21" t="s">
        <v>1668</v>
      </c>
      <c r="K76" s="21" t="s">
        <v>1668</v>
      </c>
      <c r="L76" s="21">
        <v>50</v>
      </c>
      <c r="M76" s="21">
        <v>57.5</v>
      </c>
      <c r="N76" s="20">
        <v>58.33</v>
      </c>
    </row>
    <row r="77" spans="1:14" s="1" customFormat="1" ht="14.25" x14ac:dyDescent="0.2">
      <c r="F77" s="4"/>
      <c r="G77" s="5"/>
    </row>
    <row r="78" spans="1:14" s="1" customFormat="1" ht="14.25" x14ac:dyDescent="0.2">
      <c r="F78" s="4"/>
      <c r="G78" s="5"/>
    </row>
  </sheetData>
  <sortState xmlns:xlrd2="http://schemas.microsoft.com/office/spreadsheetml/2017/richdata2" ref="A6:Q12">
    <sortCondition descending="1" ref="K6:K1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3B81-0597-417A-96F1-3A20AA599447}">
  <dimension ref="A1:N72"/>
  <sheetViews>
    <sheetView workbookViewId="0"/>
  </sheetViews>
  <sheetFormatPr defaultRowHeight="15" x14ac:dyDescent="0.25"/>
  <cols>
    <col min="3" max="3" width="20.5703125" bestFit="1" customWidth="1"/>
    <col min="4" max="4" width="24.140625" bestFit="1" customWidth="1"/>
    <col min="5" max="5" width="23.85546875" bestFit="1" customWidth="1"/>
    <col min="6" max="6" width="4" bestFit="1" customWidth="1"/>
    <col min="7" max="7" width="5" bestFit="1" customWidth="1"/>
    <col min="8" max="8" width="15.42578125" bestFit="1" customWidth="1"/>
  </cols>
  <sheetData>
    <row r="1" spans="1:7" s="31" customFormat="1" x14ac:dyDescent="0.25">
      <c r="A1" s="33" t="s">
        <v>979</v>
      </c>
    </row>
    <row r="2" spans="1:7" s="31" customFormat="1" x14ac:dyDescent="0.25"/>
    <row r="3" spans="1:7" s="31" customFormat="1" x14ac:dyDescent="0.25"/>
    <row r="4" spans="1:7" s="1" customFormat="1" ht="14.25" x14ac:dyDescent="0.2">
      <c r="A4" s="3" t="s">
        <v>1669</v>
      </c>
      <c r="F4" s="4"/>
      <c r="G4" s="5"/>
    </row>
    <row r="5" spans="1:7" s="1" customFormat="1" x14ac:dyDescent="0.25">
      <c r="A5"/>
      <c r="F5" s="4"/>
      <c r="G5" s="5"/>
    </row>
    <row r="6" spans="1:7" s="1" customFormat="1" x14ac:dyDescent="0.25">
      <c r="A6"/>
      <c r="F6" s="4"/>
      <c r="G6" s="5"/>
    </row>
    <row r="7" spans="1:7" s="1" customFormat="1" x14ac:dyDescent="0.25">
      <c r="A7"/>
      <c r="F7" s="4"/>
      <c r="G7" s="5"/>
    </row>
    <row r="8" spans="1:7" s="1" customFormat="1" ht="14.25" x14ac:dyDescent="0.2">
      <c r="A8" s="3" t="s">
        <v>1520</v>
      </c>
      <c r="F8" s="4"/>
      <c r="G8" s="5"/>
    </row>
    <row r="9" spans="1:7" s="1" customFormat="1" ht="14.25" x14ac:dyDescent="0.2">
      <c r="A9" s="3" t="s">
        <v>865</v>
      </c>
      <c r="F9" s="4"/>
      <c r="G9" s="5"/>
    </row>
    <row r="10" spans="1:7" s="1" customFormat="1" ht="14.25" x14ac:dyDescent="0.2">
      <c r="A10" s="3" t="s">
        <v>1670</v>
      </c>
      <c r="F10" s="4"/>
      <c r="G10" s="5"/>
    </row>
    <row r="11" spans="1:7" s="1" customFormat="1" ht="14.25" x14ac:dyDescent="0.2">
      <c r="F11" s="4"/>
      <c r="G11" s="5"/>
    </row>
    <row r="12" spans="1:7" s="1" customFormat="1" ht="14.25" x14ac:dyDescent="0.2">
      <c r="A12" s="1" t="s">
        <v>1521</v>
      </c>
      <c r="F12" s="4"/>
      <c r="G12" s="5"/>
    </row>
    <row r="13" spans="1:7" s="1" customFormat="1" ht="14.25" x14ac:dyDescent="0.2">
      <c r="A13" s="1" t="s">
        <v>1522</v>
      </c>
      <c r="F13" s="4"/>
      <c r="G13" s="5"/>
    </row>
    <row r="14" spans="1:7" s="1" customFormat="1" ht="14.25" x14ac:dyDescent="0.2">
      <c r="F14" s="4"/>
      <c r="G14" s="5"/>
    </row>
    <row r="15" spans="1:7" s="1" customFormat="1" ht="14.25" x14ac:dyDescent="0.2">
      <c r="F15" s="4"/>
      <c r="G15" s="5"/>
    </row>
    <row r="16" spans="1:7" s="1" customFormat="1" ht="14.25" x14ac:dyDescent="0.2">
      <c r="A16" s="1" t="s">
        <v>1671</v>
      </c>
      <c r="F16" s="4"/>
      <c r="G16" s="5"/>
    </row>
    <row r="17" spans="1:14" s="1" customFormat="1" ht="14.25" x14ac:dyDescent="0.2">
      <c r="F17" s="4"/>
      <c r="G17" s="5"/>
    </row>
    <row r="18" spans="1:14" s="1" customFormat="1" x14ac:dyDescent="0.25">
      <c r="A18" s="6" t="s">
        <v>8</v>
      </c>
      <c r="B18" s="6" t="s">
        <v>9</v>
      </c>
      <c r="C18" s="6" t="s">
        <v>10</v>
      </c>
      <c r="D18" s="6" t="s">
        <v>505</v>
      </c>
      <c r="E18" s="6" t="s">
        <v>12</v>
      </c>
      <c r="F18" s="9" t="s">
        <v>13</v>
      </c>
      <c r="G18" s="10" t="s">
        <v>14</v>
      </c>
      <c r="H18" s="6" t="s">
        <v>15</v>
      </c>
      <c r="I18" s="6" t="s">
        <v>16</v>
      </c>
      <c r="J18" s="6" t="s">
        <v>17</v>
      </c>
      <c r="K18" s="6" t="s">
        <v>18</v>
      </c>
      <c r="L18" s="6" t="s">
        <v>20</v>
      </c>
      <c r="M18" s="6" t="s">
        <v>21</v>
      </c>
      <c r="N18" s="7" t="s">
        <v>22</v>
      </c>
    </row>
    <row r="19" spans="1:14" s="2" customFormat="1" x14ac:dyDescent="0.25">
      <c r="A19" s="11">
        <v>1</v>
      </c>
      <c r="B19" s="11">
        <v>941</v>
      </c>
      <c r="C19" s="11" t="s">
        <v>786</v>
      </c>
      <c r="D19" s="11" t="s">
        <v>1672</v>
      </c>
      <c r="E19" s="11"/>
      <c r="F19" s="14" t="s">
        <v>1277</v>
      </c>
      <c r="G19" s="16" t="s">
        <v>17</v>
      </c>
      <c r="H19" s="11" t="s">
        <v>257</v>
      </c>
      <c r="I19" s="11">
        <v>69.582999999999998</v>
      </c>
      <c r="J19" s="11" t="s">
        <v>837</v>
      </c>
      <c r="K19" s="11" t="s">
        <v>1380</v>
      </c>
      <c r="L19" s="11">
        <v>70</v>
      </c>
      <c r="M19" s="11">
        <v>77.5</v>
      </c>
      <c r="N19" s="12">
        <v>68</v>
      </c>
    </row>
    <row r="20" spans="1:14" s="2" customFormat="1" x14ac:dyDescent="0.25">
      <c r="A20" s="11">
        <v>2</v>
      </c>
      <c r="B20" s="11">
        <v>917</v>
      </c>
      <c r="C20" s="11" t="s">
        <v>1673</v>
      </c>
      <c r="D20" s="11" t="s">
        <v>1674</v>
      </c>
      <c r="E20" s="11" t="s">
        <v>1675</v>
      </c>
      <c r="F20" s="14" t="s">
        <v>1390</v>
      </c>
      <c r="G20" s="16" t="s">
        <v>17</v>
      </c>
      <c r="H20" s="11" t="s">
        <v>600</v>
      </c>
      <c r="I20" s="11">
        <v>64.5</v>
      </c>
      <c r="J20" s="11" t="s">
        <v>1676</v>
      </c>
      <c r="K20" s="11" t="s">
        <v>1480</v>
      </c>
      <c r="L20" s="11">
        <v>65</v>
      </c>
      <c r="M20" s="11">
        <v>67.5</v>
      </c>
      <c r="N20" s="12">
        <v>62.5</v>
      </c>
    </row>
    <row r="21" spans="1:14" s="1" customFormat="1" ht="14.25" x14ac:dyDescent="0.2">
      <c r="A21" s="18">
        <v>3</v>
      </c>
      <c r="B21" s="18">
        <v>930</v>
      </c>
      <c r="C21" s="18" t="s">
        <v>1677</v>
      </c>
      <c r="D21" s="18" t="s">
        <v>1678</v>
      </c>
      <c r="E21" s="18"/>
      <c r="F21" s="22" t="s">
        <v>1277</v>
      </c>
      <c r="G21" s="24" t="s">
        <v>17</v>
      </c>
      <c r="H21" s="18" t="s">
        <v>912</v>
      </c>
      <c r="I21" s="18">
        <v>64.25</v>
      </c>
      <c r="J21" s="18" t="s">
        <v>1679</v>
      </c>
      <c r="K21" s="18" t="s">
        <v>1477</v>
      </c>
      <c r="L21" s="18">
        <v>67.5</v>
      </c>
      <c r="M21" s="18">
        <v>67.5</v>
      </c>
      <c r="N21" s="19">
        <v>63.33</v>
      </c>
    </row>
    <row r="22" spans="1:14" s="1" customFormat="1" ht="14.25" x14ac:dyDescent="0.2">
      <c r="A22" s="18">
        <v>4</v>
      </c>
      <c r="B22" s="18">
        <v>933</v>
      </c>
      <c r="C22" s="18" t="s">
        <v>1680</v>
      </c>
      <c r="D22" s="18" t="s">
        <v>1681</v>
      </c>
      <c r="E22" s="18" t="s">
        <v>1682</v>
      </c>
      <c r="F22" s="22" t="s">
        <v>1277</v>
      </c>
      <c r="G22" s="24" t="s">
        <v>17</v>
      </c>
      <c r="H22" s="18" t="s">
        <v>912</v>
      </c>
      <c r="I22" s="18">
        <v>63.832999999999998</v>
      </c>
      <c r="J22" s="18" t="s">
        <v>1683</v>
      </c>
      <c r="K22" s="18" t="s">
        <v>1538</v>
      </c>
      <c r="L22" s="18">
        <v>70</v>
      </c>
      <c r="M22" s="18">
        <v>70</v>
      </c>
      <c r="N22" s="19">
        <v>63.33</v>
      </c>
    </row>
    <row r="23" spans="1:14" s="1" customFormat="1" ht="14.25" x14ac:dyDescent="0.2">
      <c r="A23" s="18">
        <v>5</v>
      </c>
      <c r="B23" s="18">
        <v>938</v>
      </c>
      <c r="C23" s="18" t="s">
        <v>1684</v>
      </c>
      <c r="D23" s="18" t="s">
        <v>1685</v>
      </c>
      <c r="E23" s="18" t="s">
        <v>1686</v>
      </c>
      <c r="F23" s="22" t="s">
        <v>1277</v>
      </c>
      <c r="G23" s="24" t="s">
        <v>17</v>
      </c>
      <c r="H23" s="18" t="s">
        <v>34</v>
      </c>
      <c r="I23" s="18">
        <v>63.582999999999998</v>
      </c>
      <c r="J23" s="18" t="s">
        <v>1687</v>
      </c>
      <c r="K23" s="18" t="s">
        <v>1688</v>
      </c>
      <c r="L23" s="18">
        <v>60</v>
      </c>
      <c r="M23" s="18">
        <v>67.5</v>
      </c>
      <c r="N23" s="19">
        <v>62.17</v>
      </c>
    </row>
    <row r="24" spans="1:14" s="1" customFormat="1" ht="14.25" x14ac:dyDescent="0.2">
      <c r="A24" s="18">
        <v>6</v>
      </c>
      <c r="B24" s="18">
        <v>918</v>
      </c>
      <c r="C24" s="18" t="s">
        <v>1689</v>
      </c>
      <c r="D24" s="18" t="s">
        <v>1690</v>
      </c>
      <c r="E24" s="18"/>
      <c r="F24" s="22" t="s">
        <v>1390</v>
      </c>
      <c r="G24" s="24" t="s">
        <v>17</v>
      </c>
      <c r="H24" s="18" t="s">
        <v>472</v>
      </c>
      <c r="I24" s="18">
        <v>63.332999999999998</v>
      </c>
      <c r="J24" s="18" t="s">
        <v>1691</v>
      </c>
      <c r="K24" s="18" t="s">
        <v>1692</v>
      </c>
      <c r="L24" s="18">
        <v>65</v>
      </c>
      <c r="M24" s="18">
        <v>65</v>
      </c>
      <c r="N24" s="19">
        <v>63</v>
      </c>
    </row>
    <row r="25" spans="1:14" s="1" customFormat="1" ht="14.25" x14ac:dyDescent="0.2">
      <c r="A25" s="18">
        <v>7</v>
      </c>
      <c r="B25" s="18">
        <v>956</v>
      </c>
      <c r="C25" s="18" t="s">
        <v>1693</v>
      </c>
      <c r="D25" s="18" t="s">
        <v>1694</v>
      </c>
      <c r="E25" s="18"/>
      <c r="F25" s="22" t="s">
        <v>1390</v>
      </c>
      <c r="G25" s="24" t="s">
        <v>17</v>
      </c>
      <c r="H25" s="18" t="s">
        <v>1695</v>
      </c>
      <c r="I25" s="18">
        <v>62</v>
      </c>
      <c r="J25" s="18" t="s">
        <v>1696</v>
      </c>
      <c r="K25" s="18" t="s">
        <v>1129</v>
      </c>
      <c r="L25" s="18">
        <v>62.5</v>
      </c>
      <c r="M25" s="18">
        <v>67.5</v>
      </c>
      <c r="N25" s="19">
        <v>59.33</v>
      </c>
    </row>
    <row r="26" spans="1:14" s="1" customFormat="1" ht="14.25" x14ac:dyDescent="0.2">
      <c r="A26" s="21">
        <v>8</v>
      </c>
      <c r="B26" s="21">
        <v>954</v>
      </c>
      <c r="C26" s="21" t="s">
        <v>1697</v>
      </c>
      <c r="D26" s="21" t="s">
        <v>1698</v>
      </c>
      <c r="E26" s="21" t="s">
        <v>1699</v>
      </c>
      <c r="F26" s="25" t="s">
        <v>1277</v>
      </c>
      <c r="G26" s="27" t="s">
        <v>17</v>
      </c>
      <c r="H26" s="21" t="s">
        <v>230</v>
      </c>
      <c r="I26" s="21">
        <v>58.917000000000002</v>
      </c>
      <c r="J26" s="21" t="s">
        <v>1700</v>
      </c>
      <c r="K26" s="21" t="s">
        <v>1701</v>
      </c>
      <c r="L26" s="21">
        <v>60</v>
      </c>
      <c r="M26" s="21">
        <v>62.5</v>
      </c>
      <c r="N26" s="20">
        <v>59.67</v>
      </c>
    </row>
    <row r="27" spans="1:14" s="1" customFormat="1" ht="14.25" x14ac:dyDescent="0.2">
      <c r="F27" s="4"/>
      <c r="G27" s="5"/>
    </row>
    <row r="28" spans="1:14" s="1" customFormat="1" ht="14.25" x14ac:dyDescent="0.2">
      <c r="A28" s="3" t="s">
        <v>1702</v>
      </c>
      <c r="F28" s="4"/>
      <c r="G28" s="5"/>
    </row>
    <row r="29" spans="1:14" s="1" customFormat="1" ht="14.25" x14ac:dyDescent="0.2">
      <c r="F29" s="4"/>
      <c r="G29" s="5"/>
    </row>
    <row r="30" spans="1:14" s="1" customFormat="1" ht="14.25" x14ac:dyDescent="0.2">
      <c r="F30" s="4"/>
      <c r="G30" s="5"/>
    </row>
    <row r="31" spans="1:14" s="1" customFormat="1" ht="14.25" x14ac:dyDescent="0.2">
      <c r="F31" s="4"/>
      <c r="G31" s="5"/>
    </row>
    <row r="32" spans="1:14" s="1" customFormat="1" ht="14.25" x14ac:dyDescent="0.2">
      <c r="F32" s="4"/>
      <c r="G32" s="5"/>
    </row>
    <row r="56" spans="6:7" s="1" customFormat="1" ht="14.25" x14ac:dyDescent="0.2">
      <c r="F56" s="4"/>
      <c r="G56" s="5"/>
    </row>
    <row r="57" spans="6:7" s="1" customFormat="1" ht="14.25" x14ac:dyDescent="0.2">
      <c r="F57" s="4"/>
      <c r="G57" s="5"/>
    </row>
    <row r="58" spans="6:7" s="1" customFormat="1" ht="14.25" x14ac:dyDescent="0.2">
      <c r="F58" s="4"/>
      <c r="G58" s="5"/>
    </row>
    <row r="59" spans="6:7" s="1" customFormat="1" ht="14.25" x14ac:dyDescent="0.2">
      <c r="F59" s="4"/>
      <c r="G59" s="5"/>
    </row>
    <row r="60" spans="6:7" s="1" customFormat="1" ht="14.25" x14ac:dyDescent="0.2">
      <c r="F60" s="4"/>
      <c r="G60" s="5"/>
    </row>
    <row r="61" spans="6:7" s="1" customFormat="1" ht="14.25" x14ac:dyDescent="0.2">
      <c r="F61" s="4"/>
      <c r="G61" s="5"/>
    </row>
    <row r="62" spans="6:7" s="1" customFormat="1" ht="14.25" x14ac:dyDescent="0.2">
      <c r="F62" s="4"/>
      <c r="G62" s="5"/>
    </row>
    <row r="63" spans="6:7" s="1" customFormat="1" ht="14.25" x14ac:dyDescent="0.2">
      <c r="F63" s="4"/>
      <c r="G63" s="5"/>
    </row>
    <row r="64" spans="6:7" s="1" customFormat="1" ht="14.25" x14ac:dyDescent="0.2">
      <c r="F64" s="4"/>
      <c r="G64" s="5"/>
    </row>
    <row r="65" spans="6:7" s="1" customFormat="1" ht="14.25" x14ac:dyDescent="0.2">
      <c r="F65" s="4"/>
      <c r="G65" s="5"/>
    </row>
    <row r="66" spans="6:7" s="1" customFormat="1" ht="14.25" x14ac:dyDescent="0.2">
      <c r="F66" s="4"/>
      <c r="G66" s="5"/>
    </row>
    <row r="67" spans="6:7" s="1" customFormat="1" ht="14.25" x14ac:dyDescent="0.2">
      <c r="F67" s="4"/>
      <c r="G67" s="5"/>
    </row>
    <row r="68" spans="6:7" s="1" customFormat="1" ht="14.25" x14ac:dyDescent="0.2">
      <c r="F68" s="4"/>
      <c r="G68" s="5"/>
    </row>
    <row r="69" spans="6:7" s="1" customFormat="1" ht="14.25" x14ac:dyDescent="0.2">
      <c r="F69" s="4"/>
      <c r="G69" s="5"/>
    </row>
    <row r="70" spans="6:7" s="1" customFormat="1" ht="14.25" x14ac:dyDescent="0.2">
      <c r="F70" s="4"/>
      <c r="G70" s="5"/>
    </row>
    <row r="71" spans="6:7" s="1" customFormat="1" ht="14.25" x14ac:dyDescent="0.2">
      <c r="F71" s="4"/>
      <c r="G71" s="5"/>
    </row>
    <row r="72" spans="6:7" s="1" customFormat="1" ht="14.25" x14ac:dyDescent="0.2">
      <c r="F72" s="4"/>
      <c r="G72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5737-083C-4875-9C50-67890AF99E12}">
  <dimension ref="A1:N26"/>
  <sheetViews>
    <sheetView workbookViewId="0"/>
  </sheetViews>
  <sheetFormatPr defaultRowHeight="15" x14ac:dyDescent="0.25"/>
  <cols>
    <col min="3" max="3" width="22.5703125" bestFit="1" customWidth="1"/>
    <col min="4" max="4" width="19.140625" bestFit="1" customWidth="1"/>
    <col min="5" max="5" width="18.42578125" bestFit="1" customWidth="1"/>
    <col min="6" max="6" width="4" bestFit="1" customWidth="1"/>
    <col min="7" max="7" width="5" bestFit="1" customWidth="1"/>
    <col min="8" max="8" width="15.42578125" bestFit="1" customWidth="1"/>
    <col min="9" max="9" width="7.85546875" bestFit="1" customWidth="1"/>
  </cols>
  <sheetData>
    <row r="1" spans="1:7" s="31" customFormat="1" x14ac:dyDescent="0.25">
      <c r="A1" s="33" t="s">
        <v>979</v>
      </c>
    </row>
    <row r="2" spans="1:7" s="31" customFormat="1" x14ac:dyDescent="0.25"/>
    <row r="3" spans="1:7" s="31" customFormat="1" x14ac:dyDescent="0.25"/>
    <row r="4" spans="1:7" s="1" customFormat="1" ht="14.25" x14ac:dyDescent="0.2">
      <c r="A4" s="3" t="s">
        <v>1703</v>
      </c>
      <c r="F4" s="4"/>
      <c r="G4" s="5"/>
    </row>
    <row r="5" spans="1:7" s="1" customFormat="1" x14ac:dyDescent="0.25">
      <c r="A5"/>
      <c r="F5" s="4"/>
      <c r="G5" s="5"/>
    </row>
    <row r="6" spans="1:7" s="1" customFormat="1" x14ac:dyDescent="0.25">
      <c r="A6"/>
      <c r="F6" s="4"/>
      <c r="G6" s="5"/>
    </row>
    <row r="7" spans="1:7" s="1" customFormat="1" x14ac:dyDescent="0.25">
      <c r="A7"/>
      <c r="F7" s="4"/>
      <c r="G7" s="5"/>
    </row>
    <row r="8" spans="1:7" s="1" customFormat="1" ht="14.25" x14ac:dyDescent="0.2">
      <c r="A8" s="3" t="s">
        <v>1520</v>
      </c>
      <c r="F8" s="4"/>
      <c r="G8" s="5"/>
    </row>
    <row r="9" spans="1:7" s="1" customFormat="1" ht="14.25" x14ac:dyDescent="0.2">
      <c r="A9" s="3" t="s">
        <v>865</v>
      </c>
      <c r="F9" s="4"/>
      <c r="G9" s="5"/>
    </row>
    <row r="10" spans="1:7" s="1" customFormat="1" ht="14.25" x14ac:dyDescent="0.2">
      <c r="A10" s="3" t="s">
        <v>1704</v>
      </c>
      <c r="F10" s="4"/>
      <c r="G10" s="5"/>
    </row>
    <row r="11" spans="1:7" s="1" customFormat="1" ht="14.25" x14ac:dyDescent="0.2">
      <c r="F11" s="4"/>
      <c r="G11" s="5"/>
    </row>
    <row r="12" spans="1:7" s="1" customFormat="1" ht="14.25" x14ac:dyDescent="0.2">
      <c r="A12" s="1" t="s">
        <v>1521</v>
      </c>
      <c r="F12" s="4"/>
      <c r="G12" s="5"/>
    </row>
    <row r="13" spans="1:7" s="1" customFormat="1" ht="14.25" x14ac:dyDescent="0.2">
      <c r="A13" s="1" t="s">
        <v>1522</v>
      </c>
      <c r="F13" s="4"/>
      <c r="G13" s="5"/>
    </row>
    <row r="14" spans="1:7" s="1" customFormat="1" ht="14.25" x14ac:dyDescent="0.2">
      <c r="F14" s="4"/>
      <c r="G14" s="5"/>
    </row>
    <row r="15" spans="1:7" s="1" customFormat="1" ht="14.25" x14ac:dyDescent="0.2">
      <c r="F15" s="4"/>
      <c r="G15" s="5"/>
    </row>
    <row r="16" spans="1:7" s="1" customFormat="1" ht="14.25" x14ac:dyDescent="0.2">
      <c r="A16" s="1" t="s">
        <v>1705</v>
      </c>
      <c r="F16" s="4"/>
      <c r="G16" s="5"/>
    </row>
    <row r="17" spans="1:14" s="1" customFormat="1" ht="14.25" x14ac:dyDescent="0.2">
      <c r="F17" s="4"/>
      <c r="G17" s="5"/>
    </row>
    <row r="18" spans="1:14" s="1" customFormat="1" x14ac:dyDescent="0.25">
      <c r="A18" s="6" t="s">
        <v>8</v>
      </c>
      <c r="B18" s="6" t="s">
        <v>9</v>
      </c>
      <c r="C18" s="6" t="s">
        <v>10</v>
      </c>
      <c r="D18" s="6" t="s">
        <v>505</v>
      </c>
      <c r="E18" s="6" t="s">
        <v>12</v>
      </c>
      <c r="F18" s="9" t="s">
        <v>13</v>
      </c>
      <c r="G18" s="10" t="s">
        <v>14</v>
      </c>
      <c r="H18" s="6" t="s">
        <v>15</v>
      </c>
      <c r="I18" s="6" t="s">
        <v>16</v>
      </c>
      <c r="J18" s="6" t="s">
        <v>17</v>
      </c>
      <c r="K18" s="6" t="s">
        <v>18</v>
      </c>
      <c r="L18" s="6" t="s">
        <v>20</v>
      </c>
      <c r="M18" s="6" t="s">
        <v>21</v>
      </c>
      <c r="N18" s="7" t="s">
        <v>22</v>
      </c>
    </row>
    <row r="19" spans="1:14" s="2" customFormat="1" x14ac:dyDescent="0.25">
      <c r="A19" s="11">
        <v>1</v>
      </c>
      <c r="B19" s="11">
        <v>947</v>
      </c>
      <c r="C19" s="11" t="s">
        <v>1706</v>
      </c>
      <c r="D19" s="11" t="s">
        <v>1707</v>
      </c>
      <c r="E19" s="11"/>
      <c r="F19" s="14" t="s">
        <v>1277</v>
      </c>
      <c r="G19" s="16" t="s">
        <v>816</v>
      </c>
      <c r="H19" s="11" t="s">
        <v>528</v>
      </c>
      <c r="I19" s="11">
        <v>68.417000000000002</v>
      </c>
      <c r="J19" s="11" t="s">
        <v>1708</v>
      </c>
      <c r="K19" s="11" t="s">
        <v>1709</v>
      </c>
      <c r="L19" s="11">
        <v>70</v>
      </c>
      <c r="M19" s="11">
        <v>72.5</v>
      </c>
      <c r="N19" s="12">
        <v>67.67</v>
      </c>
    </row>
    <row r="20" spans="1:14" s="1" customFormat="1" ht="14.25" x14ac:dyDescent="0.2">
      <c r="A20" s="18">
        <v>2</v>
      </c>
      <c r="B20" s="18">
        <v>942</v>
      </c>
      <c r="C20" s="18" t="s">
        <v>1710</v>
      </c>
      <c r="D20" s="18" t="s">
        <v>1711</v>
      </c>
      <c r="E20" s="18" t="s">
        <v>1712</v>
      </c>
      <c r="F20" s="22" t="s">
        <v>1277</v>
      </c>
      <c r="G20" s="24" t="s">
        <v>816</v>
      </c>
      <c r="H20" s="18" t="s">
        <v>600</v>
      </c>
      <c r="I20" s="18">
        <v>64.332999999999998</v>
      </c>
      <c r="J20" s="18" t="s">
        <v>1713</v>
      </c>
      <c r="K20" s="18" t="s">
        <v>1714</v>
      </c>
      <c r="L20" s="18">
        <v>67.5</v>
      </c>
      <c r="M20" s="18">
        <v>67.5</v>
      </c>
      <c r="N20" s="19">
        <v>64.67</v>
      </c>
    </row>
    <row r="21" spans="1:14" s="1" customFormat="1" ht="14.25" x14ac:dyDescent="0.2">
      <c r="A21" s="18">
        <v>3</v>
      </c>
      <c r="B21" s="18">
        <v>943</v>
      </c>
      <c r="C21" s="18" t="s">
        <v>1715</v>
      </c>
      <c r="D21" s="18" t="s">
        <v>1716</v>
      </c>
      <c r="E21" s="18" t="s">
        <v>1717</v>
      </c>
      <c r="F21" s="22" t="s">
        <v>1277</v>
      </c>
      <c r="G21" s="24" t="s">
        <v>816</v>
      </c>
      <c r="H21" s="18" t="s">
        <v>912</v>
      </c>
      <c r="I21" s="18">
        <v>63.582999999999998</v>
      </c>
      <c r="J21" s="18" t="s">
        <v>1499</v>
      </c>
      <c r="K21" s="18" t="s">
        <v>1718</v>
      </c>
      <c r="L21" s="18">
        <v>67.5</v>
      </c>
      <c r="M21" s="18">
        <v>67.5</v>
      </c>
      <c r="N21" s="19">
        <v>63</v>
      </c>
    </row>
    <row r="22" spans="1:14" s="1" customFormat="1" ht="14.25" x14ac:dyDescent="0.2">
      <c r="A22" s="21">
        <v>4</v>
      </c>
      <c r="B22" s="21">
        <v>927</v>
      </c>
      <c r="C22" s="21" t="s">
        <v>1719</v>
      </c>
      <c r="D22" s="21" t="s">
        <v>1720</v>
      </c>
      <c r="E22" s="21"/>
      <c r="F22" s="25" t="s">
        <v>1390</v>
      </c>
      <c r="G22" s="27" t="s">
        <v>1721</v>
      </c>
      <c r="H22" s="21" t="s">
        <v>600</v>
      </c>
      <c r="I22" s="21">
        <v>58.5</v>
      </c>
      <c r="J22" s="21" t="s">
        <v>1722</v>
      </c>
      <c r="K22" s="21" t="s">
        <v>1723</v>
      </c>
      <c r="L22" s="21">
        <v>60</v>
      </c>
      <c r="M22" s="21">
        <v>62.5</v>
      </c>
      <c r="N22" s="20">
        <v>57.5</v>
      </c>
    </row>
    <row r="23" spans="1:14" s="1" customFormat="1" ht="14.25" x14ac:dyDescent="0.2">
      <c r="F23" s="4"/>
      <c r="G23" s="5"/>
    </row>
    <row r="24" spans="1:14" s="1" customFormat="1" ht="14.25" x14ac:dyDescent="0.2">
      <c r="A24" s="3" t="s">
        <v>1724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F26" s="4"/>
      <c r="G26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FCB1-AE45-473F-95FA-4FFA1B176146}">
  <dimension ref="A1:N88"/>
  <sheetViews>
    <sheetView workbookViewId="0">
      <selection sqref="A1:XFD5"/>
    </sheetView>
  </sheetViews>
  <sheetFormatPr defaultRowHeight="15" x14ac:dyDescent="0.25"/>
  <cols>
    <col min="3" max="3" width="26.28515625" bestFit="1" customWidth="1"/>
    <col min="4" max="4" width="33.28515625" bestFit="1" customWidth="1"/>
    <col min="5" max="5" width="25.5703125" bestFit="1" customWidth="1"/>
    <col min="6" max="6" width="3.7109375" bestFit="1" customWidth="1"/>
    <col min="7" max="7" width="5" bestFit="1" customWidth="1"/>
    <col min="8" max="8" width="22.1406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1839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s="1" customFormat="1" x14ac:dyDescent="0.25">
      <c r="A6" s="13">
        <v>1</v>
      </c>
      <c r="B6" s="13">
        <v>776</v>
      </c>
      <c r="C6" s="13" t="s">
        <v>1755</v>
      </c>
      <c r="D6" s="13" t="s">
        <v>1754</v>
      </c>
      <c r="E6" s="13" t="s">
        <v>1753</v>
      </c>
      <c r="F6" s="15" t="s">
        <v>816</v>
      </c>
      <c r="G6" s="17" t="s">
        <v>816</v>
      </c>
      <c r="H6" s="13" t="s">
        <v>257</v>
      </c>
      <c r="I6" s="13">
        <v>72.832999999999998</v>
      </c>
      <c r="J6" s="13">
        <v>72.167000000000002</v>
      </c>
      <c r="K6" s="13">
        <f>SUM(I6:J6)</f>
        <v>145</v>
      </c>
    </row>
    <row r="7" spans="1:11" s="1" customFormat="1" x14ac:dyDescent="0.25">
      <c r="A7" s="13">
        <v>2</v>
      </c>
      <c r="B7" s="13">
        <v>813</v>
      </c>
      <c r="C7" s="13" t="s">
        <v>1736</v>
      </c>
      <c r="D7" s="13" t="s">
        <v>1752</v>
      </c>
      <c r="E7" s="13" t="s">
        <v>1751</v>
      </c>
      <c r="F7" s="15" t="s">
        <v>816</v>
      </c>
      <c r="G7" s="17" t="s">
        <v>816</v>
      </c>
      <c r="H7" s="13" t="s">
        <v>257</v>
      </c>
      <c r="I7" s="13">
        <v>67.582999999999998</v>
      </c>
      <c r="J7" s="13">
        <v>68.667000000000002</v>
      </c>
      <c r="K7" s="13">
        <f>SUM(I7:J7)</f>
        <v>136.25</v>
      </c>
    </row>
    <row r="8" spans="1:11" s="1" customFormat="1" x14ac:dyDescent="0.25">
      <c r="A8" s="13">
        <v>3</v>
      </c>
      <c r="B8" s="13">
        <v>808</v>
      </c>
      <c r="C8" s="13" t="s">
        <v>1744</v>
      </c>
      <c r="D8" s="13" t="s">
        <v>1743</v>
      </c>
      <c r="E8" s="13" t="s">
        <v>1742</v>
      </c>
      <c r="F8" s="15" t="s">
        <v>816</v>
      </c>
      <c r="G8" s="17" t="s">
        <v>1721</v>
      </c>
      <c r="H8" s="13" t="s">
        <v>1199</v>
      </c>
      <c r="I8" s="13">
        <v>68.25</v>
      </c>
      <c r="J8" s="13">
        <v>67.082999999999998</v>
      </c>
      <c r="K8" s="13">
        <f>SUM(I8:J8)</f>
        <v>135.333</v>
      </c>
    </row>
    <row r="9" spans="1:11" s="1" customFormat="1" x14ac:dyDescent="0.25">
      <c r="A9" s="13">
        <v>4</v>
      </c>
      <c r="B9" s="13">
        <v>773</v>
      </c>
      <c r="C9" s="13" t="s">
        <v>1749</v>
      </c>
      <c r="D9" s="13" t="s">
        <v>1748</v>
      </c>
      <c r="E9" s="13" t="s">
        <v>1747</v>
      </c>
      <c r="F9" s="15" t="s">
        <v>816</v>
      </c>
      <c r="G9" s="17" t="s">
        <v>1721</v>
      </c>
      <c r="H9" s="13" t="s">
        <v>1746</v>
      </c>
      <c r="I9" s="13">
        <v>66.5</v>
      </c>
      <c r="J9" s="13">
        <v>67.75</v>
      </c>
      <c r="K9" s="13">
        <f>SUM(I9:J9)</f>
        <v>134.25</v>
      </c>
    </row>
    <row r="10" spans="1:11" s="1" customFormat="1" x14ac:dyDescent="0.25">
      <c r="A10" s="13">
        <v>5</v>
      </c>
      <c r="B10" s="13">
        <v>818</v>
      </c>
      <c r="C10" s="13" t="s">
        <v>1739</v>
      </c>
      <c r="D10" s="13" t="s">
        <v>1731</v>
      </c>
      <c r="E10" s="13"/>
      <c r="F10" s="15" t="s">
        <v>816</v>
      </c>
      <c r="G10" s="17" t="s">
        <v>816</v>
      </c>
      <c r="H10" s="13" t="s">
        <v>257</v>
      </c>
      <c r="I10" s="13">
        <v>66.332999999999998</v>
      </c>
      <c r="J10" s="13">
        <v>66.832999999999998</v>
      </c>
      <c r="K10" s="13">
        <f>SUM(I10:J10)</f>
        <v>133.166</v>
      </c>
    </row>
    <row r="11" spans="1:11" s="1" customFormat="1" x14ac:dyDescent="0.25">
      <c r="A11" s="13">
        <v>6</v>
      </c>
      <c r="B11" s="13">
        <v>780</v>
      </c>
      <c r="C11" s="13" t="s">
        <v>1732</v>
      </c>
      <c r="D11" s="13" t="s">
        <v>1731</v>
      </c>
      <c r="E11" s="13"/>
      <c r="F11" s="15" t="s">
        <v>816</v>
      </c>
      <c r="G11" s="17" t="s">
        <v>816</v>
      </c>
      <c r="H11" s="13" t="s">
        <v>257</v>
      </c>
      <c r="I11" s="13">
        <v>66</v>
      </c>
      <c r="J11" s="13">
        <v>65.917000000000002</v>
      </c>
      <c r="K11" s="13">
        <f>SUM(I11:J11)</f>
        <v>131.917</v>
      </c>
    </row>
    <row r="12" spans="1:11" s="1" customFormat="1" ht="14.25" x14ac:dyDescent="0.2">
      <c r="A12" s="20">
        <v>7</v>
      </c>
      <c r="B12" s="20">
        <v>812</v>
      </c>
      <c r="C12" s="20" t="s">
        <v>1736</v>
      </c>
      <c r="D12" s="20" t="s">
        <v>1735</v>
      </c>
      <c r="E12" s="20"/>
      <c r="F12" s="23" t="s">
        <v>816</v>
      </c>
      <c r="G12" s="26" t="s">
        <v>1721</v>
      </c>
      <c r="H12" s="20" t="s">
        <v>257</v>
      </c>
      <c r="I12" s="20">
        <v>65.417000000000002</v>
      </c>
      <c r="J12" s="20">
        <v>66.332999999999998</v>
      </c>
      <c r="K12" s="20">
        <f>SUM(I12:J12)</f>
        <v>131.75</v>
      </c>
    </row>
    <row r="13" spans="1:11" s="1" customFormat="1" ht="14.25" x14ac:dyDescent="0.2">
      <c r="A13" s="20">
        <v>8</v>
      </c>
      <c r="B13" s="20">
        <v>781</v>
      </c>
      <c r="C13" s="20" t="s">
        <v>1729</v>
      </c>
      <c r="D13" s="20" t="s">
        <v>1728</v>
      </c>
      <c r="E13" s="20" t="s">
        <v>1727</v>
      </c>
      <c r="F13" s="23" t="s">
        <v>816</v>
      </c>
      <c r="G13" s="26" t="s">
        <v>1721</v>
      </c>
      <c r="H13" s="20" t="s">
        <v>663</v>
      </c>
      <c r="I13" s="20">
        <v>67</v>
      </c>
      <c r="J13" s="20">
        <v>64.667000000000002</v>
      </c>
      <c r="K13" s="20">
        <f>SUM(I13:J13)</f>
        <v>131.667</v>
      </c>
    </row>
    <row r="14" spans="1:11" s="1" customFormat="1" ht="14.25" x14ac:dyDescent="0.2">
      <c r="F14" s="4"/>
      <c r="G14" s="5"/>
    </row>
    <row r="15" spans="1:11" s="1" customFormat="1" ht="14.25" x14ac:dyDescent="0.2">
      <c r="A15" s="3" t="s">
        <v>1725</v>
      </c>
      <c r="F15" s="4"/>
      <c r="G15" s="5"/>
    </row>
    <row r="16" spans="1:11" s="1" customFormat="1" x14ac:dyDescent="0.25">
      <c r="A16" s="2"/>
      <c r="F16" s="4"/>
      <c r="G16" s="5"/>
    </row>
    <row r="17" spans="1:7" s="1" customFormat="1" x14ac:dyDescent="0.25">
      <c r="A17" s="2"/>
      <c r="F17" s="4"/>
      <c r="G17" s="5"/>
    </row>
    <row r="18" spans="1:7" s="1" customFormat="1" x14ac:dyDescent="0.25">
      <c r="A18" s="2"/>
      <c r="F18" s="4"/>
      <c r="G18" s="5"/>
    </row>
    <row r="19" spans="1:7" s="1" customFormat="1" ht="14.25" x14ac:dyDescent="0.2">
      <c r="A19" s="3" t="s">
        <v>1759</v>
      </c>
      <c r="F19" s="4"/>
      <c r="G19" s="5"/>
    </row>
    <row r="20" spans="1:7" s="1" customFormat="1" x14ac:dyDescent="0.25">
      <c r="A20"/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ht="14.25" x14ac:dyDescent="0.2">
      <c r="A23" s="3" t="s">
        <v>1</v>
      </c>
      <c r="F23" s="4"/>
      <c r="G23" s="5"/>
    </row>
    <row r="24" spans="1:7" s="1" customFormat="1" ht="14.25" x14ac:dyDescent="0.2">
      <c r="A24" s="3" t="s">
        <v>1758</v>
      </c>
      <c r="F24" s="4"/>
      <c r="G24" s="5"/>
    </row>
    <row r="25" spans="1:7" s="1" customFormat="1" ht="14.25" x14ac:dyDescent="0.2">
      <c r="A25" s="3" t="s">
        <v>1757</v>
      </c>
      <c r="F25" s="4"/>
      <c r="G25" s="5"/>
    </row>
    <row r="26" spans="1:7" s="1" customFormat="1" ht="14.25" x14ac:dyDescent="0.2">
      <c r="F26" s="4"/>
      <c r="G26" s="5"/>
    </row>
    <row r="27" spans="1:7" s="1" customFormat="1" ht="14.25" x14ac:dyDescent="0.2">
      <c r="A27" s="1" t="s">
        <v>4</v>
      </c>
      <c r="F27" s="4"/>
      <c r="G27" s="5"/>
    </row>
    <row r="28" spans="1:7" s="1" customFormat="1" ht="14.25" x14ac:dyDescent="0.2">
      <c r="A28" s="1" t="s">
        <v>187</v>
      </c>
      <c r="F28" s="4"/>
      <c r="G28" s="5"/>
    </row>
    <row r="29" spans="1:7" s="1" customFormat="1" ht="14.25" x14ac:dyDescent="0.2"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A31" s="1" t="s">
        <v>1756</v>
      </c>
      <c r="F31" s="4"/>
      <c r="G31" s="5"/>
    </row>
    <row r="32" spans="1:7" s="1" customFormat="1" ht="14.25" x14ac:dyDescent="0.2">
      <c r="F32" s="4"/>
      <c r="G32" s="5"/>
    </row>
    <row r="33" spans="1:14" s="1" customFormat="1" x14ac:dyDescent="0.25">
      <c r="A33" s="6" t="s">
        <v>8</v>
      </c>
      <c r="B33" s="6" t="s">
        <v>9</v>
      </c>
      <c r="C33" s="6" t="s">
        <v>10</v>
      </c>
      <c r="D33" s="6" t="s">
        <v>505</v>
      </c>
      <c r="E33" s="6" t="s">
        <v>12</v>
      </c>
      <c r="F33" s="9" t="s">
        <v>13</v>
      </c>
      <c r="G33" s="10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20</v>
      </c>
      <c r="M33" s="6" t="s">
        <v>21</v>
      </c>
      <c r="N33" s="7" t="s">
        <v>22</v>
      </c>
    </row>
    <row r="34" spans="1:14" s="2" customFormat="1" x14ac:dyDescent="0.25">
      <c r="A34" s="11">
        <v>1</v>
      </c>
      <c r="B34" s="11">
        <v>776</v>
      </c>
      <c r="C34" s="11" t="s">
        <v>1755</v>
      </c>
      <c r="D34" s="11" t="s">
        <v>1754</v>
      </c>
      <c r="E34" s="11" t="s">
        <v>1753</v>
      </c>
      <c r="F34" s="14" t="s">
        <v>816</v>
      </c>
      <c r="G34" s="16" t="s">
        <v>816</v>
      </c>
      <c r="H34" s="11" t="s">
        <v>257</v>
      </c>
      <c r="I34" s="11">
        <v>72.167000000000002</v>
      </c>
      <c r="J34" s="11" t="s">
        <v>1355</v>
      </c>
      <c r="K34" s="11" t="s">
        <v>1380</v>
      </c>
      <c r="L34" s="11">
        <v>75</v>
      </c>
      <c r="M34" s="11">
        <v>77.5</v>
      </c>
      <c r="N34" s="12">
        <v>73.17</v>
      </c>
    </row>
    <row r="35" spans="1:14" s="2" customFormat="1" x14ac:dyDescent="0.25">
      <c r="A35" s="11">
        <v>2</v>
      </c>
      <c r="B35" s="11">
        <v>813</v>
      </c>
      <c r="C35" s="11" t="s">
        <v>1736</v>
      </c>
      <c r="D35" s="11" t="s">
        <v>1752</v>
      </c>
      <c r="E35" s="11" t="s">
        <v>1751</v>
      </c>
      <c r="F35" s="14" t="s">
        <v>816</v>
      </c>
      <c r="G35" s="16" t="s">
        <v>816</v>
      </c>
      <c r="H35" s="11" t="s">
        <v>257</v>
      </c>
      <c r="I35" s="11">
        <v>68.667000000000002</v>
      </c>
      <c r="J35" s="11" t="s">
        <v>1382</v>
      </c>
      <c r="K35" s="11" t="s">
        <v>1750</v>
      </c>
      <c r="L35" s="11">
        <v>65</v>
      </c>
      <c r="M35" s="11">
        <v>65</v>
      </c>
      <c r="N35" s="12">
        <v>70.5</v>
      </c>
    </row>
    <row r="36" spans="1:14" s="1" customFormat="1" ht="14.25" x14ac:dyDescent="0.2">
      <c r="A36" s="18">
        <v>3</v>
      </c>
      <c r="B36" s="18">
        <v>773</v>
      </c>
      <c r="C36" s="18" t="s">
        <v>1749</v>
      </c>
      <c r="D36" s="18" t="s">
        <v>1748</v>
      </c>
      <c r="E36" s="18" t="s">
        <v>1747</v>
      </c>
      <c r="F36" s="22" t="s">
        <v>816</v>
      </c>
      <c r="G36" s="24" t="s">
        <v>1721</v>
      </c>
      <c r="H36" s="18" t="s">
        <v>1746</v>
      </c>
      <c r="I36" s="18">
        <v>67.75</v>
      </c>
      <c r="J36" s="18" t="s">
        <v>803</v>
      </c>
      <c r="K36" s="18" t="s">
        <v>1745</v>
      </c>
      <c r="L36" s="18">
        <v>67.5</v>
      </c>
      <c r="M36" s="18">
        <v>67.5</v>
      </c>
      <c r="N36" s="19">
        <v>69.67</v>
      </c>
    </row>
    <row r="37" spans="1:14" s="1" customFormat="1" ht="14.25" x14ac:dyDescent="0.2">
      <c r="A37" s="18">
        <v>4</v>
      </c>
      <c r="B37" s="18">
        <v>808</v>
      </c>
      <c r="C37" s="18" t="s">
        <v>1744</v>
      </c>
      <c r="D37" s="18" t="s">
        <v>1743</v>
      </c>
      <c r="E37" s="18" t="s">
        <v>1742</v>
      </c>
      <c r="F37" s="22" t="s">
        <v>816</v>
      </c>
      <c r="G37" s="24" t="s">
        <v>1721</v>
      </c>
      <c r="H37" s="18" t="s">
        <v>1199</v>
      </c>
      <c r="I37" s="18">
        <v>67.082999999999998</v>
      </c>
      <c r="J37" s="18" t="s">
        <v>1741</v>
      </c>
      <c r="K37" s="18" t="s">
        <v>1740</v>
      </c>
      <c r="L37" s="18">
        <v>65</v>
      </c>
      <c r="M37" s="18">
        <v>67.5</v>
      </c>
      <c r="N37" s="19">
        <v>69.5</v>
      </c>
    </row>
    <row r="38" spans="1:14" s="1" customFormat="1" ht="14.25" x14ac:dyDescent="0.2">
      <c r="A38" s="18">
        <v>5</v>
      </c>
      <c r="B38" s="18">
        <v>818</v>
      </c>
      <c r="C38" s="18" t="s">
        <v>1739</v>
      </c>
      <c r="D38" s="18" t="s">
        <v>1731</v>
      </c>
      <c r="E38" s="18"/>
      <c r="F38" s="22" t="s">
        <v>816</v>
      </c>
      <c r="G38" s="24" t="s">
        <v>816</v>
      </c>
      <c r="H38" s="18" t="s">
        <v>257</v>
      </c>
      <c r="I38" s="18">
        <v>66.832999999999998</v>
      </c>
      <c r="J38" s="18" t="s">
        <v>1738</v>
      </c>
      <c r="K38" s="18" t="s">
        <v>1737</v>
      </c>
      <c r="L38" s="18">
        <v>65</v>
      </c>
      <c r="M38" s="18">
        <v>67.5</v>
      </c>
      <c r="N38" s="19">
        <v>66.83</v>
      </c>
    </row>
    <row r="39" spans="1:14" s="1" customFormat="1" ht="14.25" x14ac:dyDescent="0.2">
      <c r="A39" s="18">
        <v>6</v>
      </c>
      <c r="B39" s="18">
        <v>812</v>
      </c>
      <c r="C39" s="18" t="s">
        <v>1736</v>
      </c>
      <c r="D39" s="18" t="s">
        <v>1735</v>
      </c>
      <c r="E39" s="18"/>
      <c r="F39" s="22" t="s">
        <v>816</v>
      </c>
      <c r="G39" s="24" t="s">
        <v>1721</v>
      </c>
      <c r="H39" s="18" t="s">
        <v>257</v>
      </c>
      <c r="I39" s="18">
        <v>66.332999999999998</v>
      </c>
      <c r="J39" s="18" t="s">
        <v>1734</v>
      </c>
      <c r="K39" s="18" t="s">
        <v>1733</v>
      </c>
      <c r="L39" s="18">
        <v>67.5</v>
      </c>
      <c r="M39" s="18">
        <v>70</v>
      </c>
      <c r="N39" s="19">
        <v>66.17</v>
      </c>
    </row>
    <row r="40" spans="1:14" s="1" customFormat="1" ht="14.25" x14ac:dyDescent="0.2">
      <c r="A40" s="18">
        <v>7</v>
      </c>
      <c r="B40" s="18">
        <v>780</v>
      </c>
      <c r="C40" s="18" t="s">
        <v>1732</v>
      </c>
      <c r="D40" s="18" t="s">
        <v>1731</v>
      </c>
      <c r="E40" s="18"/>
      <c r="F40" s="22" t="s">
        <v>816</v>
      </c>
      <c r="G40" s="24" t="s">
        <v>816</v>
      </c>
      <c r="H40" s="18" t="s">
        <v>257</v>
      </c>
      <c r="I40" s="18">
        <v>65.917000000000002</v>
      </c>
      <c r="J40" s="18" t="s">
        <v>1374</v>
      </c>
      <c r="K40" s="18" t="s">
        <v>1730</v>
      </c>
      <c r="L40" s="18">
        <v>65</v>
      </c>
      <c r="M40" s="18">
        <v>67.5</v>
      </c>
      <c r="N40" s="19">
        <v>67.33</v>
      </c>
    </row>
    <row r="41" spans="1:14" s="1" customFormat="1" ht="14.25" x14ac:dyDescent="0.2">
      <c r="A41" s="21">
        <v>8</v>
      </c>
      <c r="B41" s="21">
        <v>781</v>
      </c>
      <c r="C41" s="21" t="s">
        <v>1729</v>
      </c>
      <c r="D41" s="21" t="s">
        <v>1728</v>
      </c>
      <c r="E41" s="21" t="s">
        <v>1727</v>
      </c>
      <c r="F41" s="25" t="s">
        <v>816</v>
      </c>
      <c r="G41" s="27" t="s">
        <v>1721</v>
      </c>
      <c r="H41" s="21" t="s">
        <v>663</v>
      </c>
      <c r="I41" s="21">
        <v>64.667000000000002</v>
      </c>
      <c r="J41" s="21" t="s">
        <v>1376</v>
      </c>
      <c r="K41" s="21" t="s">
        <v>1726</v>
      </c>
      <c r="L41" s="21">
        <v>62.5</v>
      </c>
      <c r="M41" s="21">
        <v>62.5</v>
      </c>
      <c r="N41" s="20">
        <v>68</v>
      </c>
    </row>
    <row r="42" spans="1:14" s="1" customFormat="1" ht="14.25" x14ac:dyDescent="0.2">
      <c r="F42" s="4"/>
      <c r="G42" s="5"/>
    </row>
    <row r="43" spans="1:14" s="1" customFormat="1" ht="14.25" x14ac:dyDescent="0.2">
      <c r="F43" s="4"/>
      <c r="G43" s="5"/>
    </row>
    <row r="44" spans="1:14" s="1" customFormat="1" x14ac:dyDescent="0.25">
      <c r="A44" s="2"/>
      <c r="F44" s="4"/>
      <c r="G44" s="5"/>
    </row>
    <row r="45" spans="1:14" s="1" customFormat="1" x14ac:dyDescent="0.25">
      <c r="A45" s="2"/>
      <c r="F45" s="4"/>
      <c r="G45" s="5"/>
    </row>
    <row r="46" spans="1:14" s="1" customFormat="1" x14ac:dyDescent="0.25">
      <c r="A46" s="2"/>
      <c r="F46" s="4"/>
      <c r="G46" s="5"/>
    </row>
    <row r="47" spans="1:14" s="1" customFormat="1" ht="14.25" x14ac:dyDescent="0.2">
      <c r="A47" s="3" t="s">
        <v>1837</v>
      </c>
      <c r="F47" s="4"/>
      <c r="G47" s="5"/>
    </row>
    <row r="48" spans="1:14" s="1" customFormat="1" x14ac:dyDescent="0.25">
      <c r="A48"/>
      <c r="F48" s="4"/>
      <c r="G48" s="5"/>
    </row>
    <row r="49" spans="1:14" s="1" customFormat="1" x14ac:dyDescent="0.25">
      <c r="A49"/>
      <c r="F49" s="4"/>
      <c r="G49" s="5"/>
    </row>
    <row r="50" spans="1:14" s="1" customFormat="1" x14ac:dyDescent="0.25">
      <c r="A50"/>
      <c r="F50" s="4"/>
      <c r="G50" s="5"/>
    </row>
    <row r="51" spans="1:14" s="1" customFormat="1" ht="14.25" x14ac:dyDescent="0.2">
      <c r="A51" s="3" t="s">
        <v>1</v>
      </c>
      <c r="F51" s="4"/>
      <c r="G51" s="5"/>
    </row>
    <row r="52" spans="1:14" s="1" customFormat="1" ht="14.25" x14ac:dyDescent="0.2">
      <c r="A52" s="3" t="s">
        <v>1758</v>
      </c>
      <c r="F52" s="4"/>
      <c r="G52" s="5"/>
    </row>
    <row r="53" spans="1:14" s="1" customFormat="1" ht="14.25" x14ac:dyDescent="0.2">
      <c r="A53" s="3" t="s">
        <v>975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1836</v>
      </c>
      <c r="F55" s="4"/>
      <c r="G55" s="5"/>
    </row>
    <row r="56" spans="1:14" s="1" customFormat="1" ht="14.25" x14ac:dyDescent="0.2">
      <c r="A56" s="1" t="s">
        <v>1835</v>
      </c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F58" s="4"/>
      <c r="G58" s="5"/>
    </row>
    <row r="59" spans="1:14" s="1" customFormat="1" ht="14.25" x14ac:dyDescent="0.2">
      <c r="A59" s="1" t="s">
        <v>1834</v>
      </c>
      <c r="F59" s="4"/>
      <c r="G59" s="5"/>
    </row>
    <row r="60" spans="1:14" s="1" customFormat="1" ht="14.25" x14ac:dyDescent="0.2">
      <c r="F60" s="4"/>
      <c r="G60" s="5"/>
    </row>
    <row r="61" spans="1:14" s="1" customFormat="1" x14ac:dyDescent="0.25">
      <c r="A61" s="6" t="s">
        <v>8</v>
      </c>
      <c r="B61" s="6" t="s">
        <v>9</v>
      </c>
      <c r="C61" s="6" t="s">
        <v>10</v>
      </c>
      <c r="D61" s="6" t="s">
        <v>505</v>
      </c>
      <c r="E61" s="6" t="s">
        <v>12</v>
      </c>
      <c r="F61" s="9" t="s">
        <v>13</v>
      </c>
      <c r="G61" s="10" t="s">
        <v>14</v>
      </c>
      <c r="H61" s="6" t="s">
        <v>15</v>
      </c>
      <c r="I61" s="6" t="s">
        <v>16</v>
      </c>
      <c r="J61" s="6" t="s">
        <v>17</v>
      </c>
      <c r="K61" s="6" t="s">
        <v>18</v>
      </c>
      <c r="L61" s="6" t="s">
        <v>20</v>
      </c>
      <c r="M61" s="6" t="s">
        <v>21</v>
      </c>
      <c r="N61" s="7" t="s">
        <v>22</v>
      </c>
    </row>
    <row r="62" spans="1:14" s="2" customFormat="1" x14ac:dyDescent="0.25">
      <c r="A62" s="11">
        <v>1</v>
      </c>
      <c r="B62" s="11">
        <v>776</v>
      </c>
      <c r="C62" s="11" t="s">
        <v>1755</v>
      </c>
      <c r="D62" s="11" t="s">
        <v>1754</v>
      </c>
      <c r="E62" s="11" t="s">
        <v>1753</v>
      </c>
      <c r="F62" s="14" t="s">
        <v>816</v>
      </c>
      <c r="G62" s="16" t="s">
        <v>816</v>
      </c>
      <c r="H62" s="11" t="s">
        <v>257</v>
      </c>
      <c r="I62" s="11">
        <v>72.832999999999998</v>
      </c>
      <c r="J62" s="11" t="s">
        <v>1462</v>
      </c>
      <c r="K62" s="11" t="s">
        <v>1833</v>
      </c>
      <c r="L62" s="11">
        <v>70</v>
      </c>
      <c r="M62" s="11">
        <v>72.5</v>
      </c>
      <c r="N62" s="12">
        <v>73.33</v>
      </c>
    </row>
    <row r="63" spans="1:14" s="2" customFormat="1" x14ac:dyDescent="0.25">
      <c r="A63" s="11">
        <v>2</v>
      </c>
      <c r="B63" s="11">
        <v>808</v>
      </c>
      <c r="C63" s="11" t="s">
        <v>1744</v>
      </c>
      <c r="D63" s="11" t="s">
        <v>1743</v>
      </c>
      <c r="E63" s="11" t="s">
        <v>1742</v>
      </c>
      <c r="F63" s="14" t="s">
        <v>816</v>
      </c>
      <c r="G63" s="16" t="s">
        <v>1721</v>
      </c>
      <c r="H63" s="11" t="s">
        <v>1199</v>
      </c>
      <c r="I63" s="11">
        <v>68.25</v>
      </c>
      <c r="J63" s="11" t="s">
        <v>1378</v>
      </c>
      <c r="K63" s="11" t="s">
        <v>970</v>
      </c>
      <c r="L63" s="11">
        <v>67.5</v>
      </c>
      <c r="M63" s="11">
        <v>67.5</v>
      </c>
      <c r="N63" s="12">
        <v>68.17</v>
      </c>
    </row>
    <row r="64" spans="1:14" s="2" customFormat="1" x14ac:dyDescent="0.25">
      <c r="A64" s="11">
        <v>3</v>
      </c>
      <c r="B64" s="11">
        <v>813</v>
      </c>
      <c r="C64" s="11" t="s">
        <v>1736</v>
      </c>
      <c r="D64" s="11" t="s">
        <v>1752</v>
      </c>
      <c r="E64" s="11" t="s">
        <v>1751</v>
      </c>
      <c r="F64" s="14" t="s">
        <v>816</v>
      </c>
      <c r="G64" s="16" t="s">
        <v>816</v>
      </c>
      <c r="H64" s="11" t="s">
        <v>257</v>
      </c>
      <c r="I64" s="11">
        <v>67.582999999999998</v>
      </c>
      <c r="J64" s="11" t="s">
        <v>1832</v>
      </c>
      <c r="K64" s="11" t="s">
        <v>1831</v>
      </c>
      <c r="L64" s="11">
        <v>65</v>
      </c>
      <c r="M64" s="11">
        <v>67.5</v>
      </c>
      <c r="N64" s="12">
        <v>67</v>
      </c>
    </row>
    <row r="65" spans="1:14" s="2" customFormat="1" x14ac:dyDescent="0.25">
      <c r="A65" s="11">
        <v>4</v>
      </c>
      <c r="B65" s="11">
        <v>781</v>
      </c>
      <c r="C65" s="11" t="s">
        <v>1729</v>
      </c>
      <c r="D65" s="11" t="s">
        <v>1728</v>
      </c>
      <c r="E65" s="11" t="s">
        <v>1727</v>
      </c>
      <c r="F65" s="14" t="s">
        <v>816</v>
      </c>
      <c r="G65" s="16" t="s">
        <v>1721</v>
      </c>
      <c r="H65" s="11" t="s">
        <v>663</v>
      </c>
      <c r="I65" s="11">
        <v>67</v>
      </c>
      <c r="J65" s="11" t="s">
        <v>1831</v>
      </c>
      <c r="K65" s="11" t="s">
        <v>1745</v>
      </c>
      <c r="L65" s="11">
        <v>67.5</v>
      </c>
      <c r="M65" s="11">
        <v>70</v>
      </c>
      <c r="N65" s="12">
        <v>68.17</v>
      </c>
    </row>
    <row r="66" spans="1:14" s="2" customFormat="1" x14ac:dyDescent="0.25">
      <c r="A66" s="11">
        <v>5</v>
      </c>
      <c r="B66" s="11">
        <v>773</v>
      </c>
      <c r="C66" s="11" t="s">
        <v>1749</v>
      </c>
      <c r="D66" s="11" t="s">
        <v>1748</v>
      </c>
      <c r="E66" s="11" t="s">
        <v>1747</v>
      </c>
      <c r="F66" s="14" t="s">
        <v>816</v>
      </c>
      <c r="G66" s="16" t="s">
        <v>1721</v>
      </c>
      <c r="H66" s="11" t="s">
        <v>1746</v>
      </c>
      <c r="I66" s="11">
        <v>66.5</v>
      </c>
      <c r="J66" s="11" t="s">
        <v>1830</v>
      </c>
      <c r="K66" s="11" t="s">
        <v>1829</v>
      </c>
      <c r="L66" s="11">
        <v>65</v>
      </c>
      <c r="M66" s="11">
        <v>67.5</v>
      </c>
      <c r="N66" s="12">
        <v>67.17</v>
      </c>
    </row>
    <row r="67" spans="1:14" s="2" customFormat="1" x14ac:dyDescent="0.25">
      <c r="A67" s="11">
        <v>6</v>
      </c>
      <c r="B67" s="11">
        <v>818</v>
      </c>
      <c r="C67" s="11" t="s">
        <v>1739</v>
      </c>
      <c r="D67" s="11" t="s">
        <v>1731</v>
      </c>
      <c r="E67" s="11"/>
      <c r="F67" s="14" t="s">
        <v>816</v>
      </c>
      <c r="G67" s="16" t="s">
        <v>816</v>
      </c>
      <c r="H67" s="11" t="s">
        <v>257</v>
      </c>
      <c r="I67" s="11">
        <v>66.332999999999998</v>
      </c>
      <c r="J67" s="11" t="s">
        <v>970</v>
      </c>
      <c r="K67" s="11" t="s">
        <v>1828</v>
      </c>
      <c r="L67" s="11">
        <v>62.5</v>
      </c>
      <c r="M67" s="11">
        <v>65</v>
      </c>
      <c r="N67" s="12">
        <v>68.33</v>
      </c>
    </row>
    <row r="68" spans="1:14" s="1" customFormat="1" ht="14.25" x14ac:dyDescent="0.2">
      <c r="A68" s="18">
        <v>7</v>
      </c>
      <c r="B68" s="18">
        <v>780</v>
      </c>
      <c r="C68" s="18" t="s">
        <v>1732</v>
      </c>
      <c r="D68" s="18" t="s">
        <v>1731</v>
      </c>
      <c r="E68" s="18"/>
      <c r="F68" s="22" t="s">
        <v>816</v>
      </c>
      <c r="G68" s="24" t="s">
        <v>816</v>
      </c>
      <c r="H68" s="18" t="s">
        <v>257</v>
      </c>
      <c r="I68" s="18">
        <v>66</v>
      </c>
      <c r="J68" s="18" t="s">
        <v>1827</v>
      </c>
      <c r="K68" s="18" t="s">
        <v>1370</v>
      </c>
      <c r="L68" s="18">
        <v>67.5</v>
      </c>
      <c r="M68" s="18">
        <v>67.5</v>
      </c>
      <c r="N68" s="19">
        <v>67.5</v>
      </c>
    </row>
    <row r="69" spans="1:14" s="1" customFormat="1" ht="14.25" x14ac:dyDescent="0.2">
      <c r="A69" s="18">
        <v>8</v>
      </c>
      <c r="B69" s="18">
        <v>812</v>
      </c>
      <c r="C69" s="18" t="s">
        <v>1736</v>
      </c>
      <c r="D69" s="18" t="s">
        <v>1735</v>
      </c>
      <c r="E69" s="18"/>
      <c r="F69" s="22" t="s">
        <v>816</v>
      </c>
      <c r="G69" s="24" t="s">
        <v>1721</v>
      </c>
      <c r="H69" s="18" t="s">
        <v>257</v>
      </c>
      <c r="I69" s="18">
        <v>65.417000000000002</v>
      </c>
      <c r="J69" s="18" t="s">
        <v>1418</v>
      </c>
      <c r="K69" s="18" t="s">
        <v>1826</v>
      </c>
      <c r="L69" s="18">
        <v>65</v>
      </c>
      <c r="M69" s="18">
        <v>65</v>
      </c>
      <c r="N69" s="19">
        <v>63.33</v>
      </c>
    </row>
    <row r="70" spans="1:14" s="1" customFormat="1" ht="14.25" x14ac:dyDescent="0.2">
      <c r="A70" s="18">
        <v>9</v>
      </c>
      <c r="B70" s="18">
        <v>810</v>
      </c>
      <c r="C70" s="18" t="s">
        <v>1825</v>
      </c>
      <c r="D70" s="18" t="s">
        <v>1824</v>
      </c>
      <c r="E70" s="18" t="s">
        <v>1823</v>
      </c>
      <c r="F70" s="22" t="s">
        <v>816</v>
      </c>
      <c r="G70" s="24" t="s">
        <v>816</v>
      </c>
      <c r="H70" s="18" t="s">
        <v>548</v>
      </c>
      <c r="I70" s="18">
        <v>64.5</v>
      </c>
      <c r="J70" s="18" t="s">
        <v>1822</v>
      </c>
      <c r="K70" s="18" t="s">
        <v>1821</v>
      </c>
      <c r="L70" s="18">
        <v>62.5</v>
      </c>
      <c r="M70" s="18">
        <v>67.5</v>
      </c>
      <c r="N70" s="19">
        <v>65.17</v>
      </c>
    </row>
    <row r="71" spans="1:14" s="1" customFormat="1" ht="14.25" x14ac:dyDescent="0.2">
      <c r="A71" s="18">
        <v>10</v>
      </c>
      <c r="B71" s="18">
        <v>759</v>
      </c>
      <c r="C71" s="18" t="s">
        <v>1820</v>
      </c>
      <c r="D71" s="18" t="s">
        <v>1819</v>
      </c>
      <c r="E71" s="18" t="s">
        <v>1818</v>
      </c>
      <c r="F71" s="22" t="s">
        <v>816</v>
      </c>
      <c r="G71" s="24" t="s">
        <v>816</v>
      </c>
      <c r="H71" s="18" t="s">
        <v>1808</v>
      </c>
      <c r="I71" s="18">
        <v>64.417000000000002</v>
      </c>
      <c r="J71" s="18" t="s">
        <v>958</v>
      </c>
      <c r="K71" s="18" t="s">
        <v>820</v>
      </c>
      <c r="L71" s="18">
        <v>65</v>
      </c>
      <c r="M71" s="18">
        <v>67.5</v>
      </c>
      <c r="N71" s="19">
        <v>64.17</v>
      </c>
    </row>
    <row r="72" spans="1:14" s="1" customFormat="1" ht="14.25" x14ac:dyDescent="0.2">
      <c r="A72" s="18">
        <v>11</v>
      </c>
      <c r="B72" s="18">
        <v>782</v>
      </c>
      <c r="C72" s="18" t="s">
        <v>1817</v>
      </c>
      <c r="D72" s="18" t="s">
        <v>1816</v>
      </c>
      <c r="E72" s="18"/>
      <c r="F72" s="22" t="s">
        <v>816</v>
      </c>
      <c r="G72" s="24" t="s">
        <v>816</v>
      </c>
      <c r="H72" s="18" t="s">
        <v>1764</v>
      </c>
      <c r="I72" s="18">
        <v>64.332999999999998</v>
      </c>
      <c r="J72" s="18" t="s">
        <v>1815</v>
      </c>
      <c r="K72" s="18" t="s">
        <v>1812</v>
      </c>
      <c r="L72" s="18">
        <v>62.5</v>
      </c>
      <c r="M72" s="18">
        <v>65</v>
      </c>
      <c r="N72" s="19">
        <v>64.83</v>
      </c>
    </row>
    <row r="73" spans="1:14" s="1" customFormat="1" ht="14.25" x14ac:dyDescent="0.2">
      <c r="A73" s="18">
        <v>12</v>
      </c>
      <c r="B73" s="18">
        <v>779</v>
      </c>
      <c r="C73" s="18" t="s">
        <v>1732</v>
      </c>
      <c r="D73" s="18" t="s">
        <v>1814</v>
      </c>
      <c r="E73" s="18" t="s">
        <v>1813</v>
      </c>
      <c r="F73" s="22" t="s">
        <v>816</v>
      </c>
      <c r="G73" s="24" t="s">
        <v>816</v>
      </c>
      <c r="H73" s="18" t="s">
        <v>257</v>
      </c>
      <c r="I73" s="18">
        <v>63.917000000000002</v>
      </c>
      <c r="J73" s="18" t="s">
        <v>1812</v>
      </c>
      <c r="K73" s="18" t="s">
        <v>1811</v>
      </c>
      <c r="L73" s="18">
        <v>57.5</v>
      </c>
      <c r="M73" s="18">
        <v>62.5</v>
      </c>
      <c r="N73" s="19">
        <v>63.83</v>
      </c>
    </row>
    <row r="74" spans="1:14" s="1" customFormat="1" ht="14.25" x14ac:dyDescent="0.2">
      <c r="A74" s="18">
        <v>13</v>
      </c>
      <c r="B74" s="18">
        <v>799</v>
      </c>
      <c r="C74" s="18" t="s">
        <v>1810</v>
      </c>
      <c r="D74" s="18" t="s">
        <v>1809</v>
      </c>
      <c r="E74" s="18"/>
      <c r="F74" s="22" t="s">
        <v>816</v>
      </c>
      <c r="G74" s="24" t="s">
        <v>1721</v>
      </c>
      <c r="H74" s="18" t="s">
        <v>1808</v>
      </c>
      <c r="I74" s="18">
        <v>63.667000000000002</v>
      </c>
      <c r="J74" s="18" t="s">
        <v>1433</v>
      </c>
      <c r="K74" s="18" t="s">
        <v>1807</v>
      </c>
      <c r="L74" s="18">
        <v>62.5</v>
      </c>
      <c r="M74" s="18">
        <v>60</v>
      </c>
      <c r="N74" s="19">
        <v>64.67</v>
      </c>
    </row>
    <row r="75" spans="1:14" s="1" customFormat="1" ht="14.25" x14ac:dyDescent="0.2">
      <c r="A75" s="18">
        <v>14</v>
      </c>
      <c r="B75" s="18">
        <v>766</v>
      </c>
      <c r="C75" s="18" t="s">
        <v>1806</v>
      </c>
      <c r="D75" s="18" t="s">
        <v>1805</v>
      </c>
      <c r="E75" s="18"/>
      <c r="F75" s="22" t="s">
        <v>816</v>
      </c>
      <c r="G75" s="24" t="s">
        <v>816</v>
      </c>
      <c r="H75" s="18" t="s">
        <v>613</v>
      </c>
      <c r="I75" s="18">
        <v>63.25</v>
      </c>
      <c r="J75" s="18" t="s">
        <v>1804</v>
      </c>
      <c r="K75" s="18" t="s">
        <v>1803</v>
      </c>
      <c r="L75" s="18">
        <v>60</v>
      </c>
      <c r="M75" s="18">
        <v>65</v>
      </c>
      <c r="N75" s="19">
        <v>64.17</v>
      </c>
    </row>
    <row r="76" spans="1:14" s="1" customFormat="1" ht="14.25" x14ac:dyDescent="0.2">
      <c r="A76" s="18">
        <v>15</v>
      </c>
      <c r="B76" s="18">
        <v>761</v>
      </c>
      <c r="C76" s="18" t="s">
        <v>1802</v>
      </c>
      <c r="D76" s="18" t="s">
        <v>1801</v>
      </c>
      <c r="E76" s="18" t="s">
        <v>1800</v>
      </c>
      <c r="F76" s="22" t="s">
        <v>816</v>
      </c>
      <c r="G76" s="24" t="s">
        <v>816</v>
      </c>
      <c r="H76" s="18" t="s">
        <v>1194</v>
      </c>
      <c r="I76" s="18">
        <v>63.167000000000002</v>
      </c>
      <c r="J76" s="18" t="s">
        <v>1799</v>
      </c>
      <c r="K76" s="18" t="s">
        <v>1798</v>
      </c>
      <c r="L76" s="18">
        <v>60</v>
      </c>
      <c r="M76" s="18">
        <v>62.5</v>
      </c>
      <c r="N76" s="19">
        <v>62.67</v>
      </c>
    </row>
    <row r="77" spans="1:14" s="1" customFormat="1" ht="14.25" x14ac:dyDescent="0.2">
      <c r="A77" s="18">
        <v>16</v>
      </c>
      <c r="B77" s="18">
        <v>802</v>
      </c>
      <c r="C77" s="18" t="s">
        <v>1797</v>
      </c>
      <c r="D77" s="18" t="s">
        <v>1796</v>
      </c>
      <c r="E77" s="18"/>
      <c r="F77" s="22" t="s">
        <v>816</v>
      </c>
      <c r="G77" s="24" t="s">
        <v>816</v>
      </c>
      <c r="H77" s="18" t="s">
        <v>1171</v>
      </c>
      <c r="I77" s="18">
        <v>62.75</v>
      </c>
      <c r="J77" s="18" t="s">
        <v>1795</v>
      </c>
      <c r="K77" s="18" t="s">
        <v>948</v>
      </c>
      <c r="L77" s="18">
        <v>60</v>
      </c>
      <c r="M77" s="18">
        <v>62.5</v>
      </c>
      <c r="N77" s="19">
        <v>61</v>
      </c>
    </row>
    <row r="78" spans="1:14" s="1" customFormat="1" ht="14.25" x14ac:dyDescent="0.2">
      <c r="A78" s="18">
        <v>17</v>
      </c>
      <c r="B78" s="18">
        <v>792</v>
      </c>
      <c r="C78" s="18" t="s">
        <v>1794</v>
      </c>
      <c r="D78" s="18" t="s">
        <v>1793</v>
      </c>
      <c r="E78" s="18" t="s">
        <v>1792</v>
      </c>
      <c r="F78" s="22" t="s">
        <v>816</v>
      </c>
      <c r="G78" s="24" t="s">
        <v>816</v>
      </c>
      <c r="H78" s="18" t="s">
        <v>670</v>
      </c>
      <c r="I78" s="18">
        <v>62.582999999999998</v>
      </c>
      <c r="J78" s="18" t="s">
        <v>1791</v>
      </c>
      <c r="K78" s="18" t="s">
        <v>1790</v>
      </c>
      <c r="L78" s="18">
        <v>62.5</v>
      </c>
      <c r="M78" s="18">
        <v>62.5</v>
      </c>
      <c r="N78" s="19">
        <v>62.83</v>
      </c>
    </row>
    <row r="79" spans="1:14" s="1" customFormat="1" ht="14.25" x14ac:dyDescent="0.2">
      <c r="A79" s="18">
        <v>18</v>
      </c>
      <c r="B79" s="18">
        <v>795</v>
      </c>
      <c r="C79" s="18" t="s">
        <v>1789</v>
      </c>
      <c r="D79" s="18" t="s">
        <v>1788</v>
      </c>
      <c r="E79" s="18" t="s">
        <v>1143</v>
      </c>
      <c r="F79" s="22" t="s">
        <v>816</v>
      </c>
      <c r="G79" s="24" t="s">
        <v>1721</v>
      </c>
      <c r="H79" s="18" t="s">
        <v>901</v>
      </c>
      <c r="I79" s="18">
        <v>62.582999999999998</v>
      </c>
      <c r="J79" s="18" t="s">
        <v>1787</v>
      </c>
      <c r="K79" s="18" t="s">
        <v>1786</v>
      </c>
      <c r="L79" s="18">
        <v>60</v>
      </c>
      <c r="M79" s="18">
        <v>60</v>
      </c>
      <c r="N79" s="19">
        <v>63.33</v>
      </c>
    </row>
    <row r="80" spans="1:14" s="1" customFormat="1" ht="14.25" x14ac:dyDescent="0.2">
      <c r="A80" s="18">
        <v>19</v>
      </c>
      <c r="B80" s="18">
        <v>791</v>
      </c>
      <c r="C80" s="18" t="s">
        <v>1785</v>
      </c>
      <c r="D80" s="18" t="s">
        <v>1784</v>
      </c>
      <c r="E80" s="18" t="s">
        <v>1783</v>
      </c>
      <c r="F80" s="22" t="s">
        <v>816</v>
      </c>
      <c r="G80" s="24" t="s">
        <v>816</v>
      </c>
      <c r="H80" s="18" t="s">
        <v>901</v>
      </c>
      <c r="I80" s="18">
        <v>62.332999999999998</v>
      </c>
      <c r="J80" s="18" t="s">
        <v>1157</v>
      </c>
      <c r="K80" s="18" t="s">
        <v>1782</v>
      </c>
      <c r="L80" s="18">
        <v>60</v>
      </c>
      <c r="M80" s="18">
        <v>60</v>
      </c>
      <c r="N80" s="19">
        <v>61.83</v>
      </c>
    </row>
    <row r="81" spans="1:14" s="1" customFormat="1" ht="14.25" x14ac:dyDescent="0.2">
      <c r="A81" s="18">
        <v>20</v>
      </c>
      <c r="B81" s="18">
        <v>804</v>
      </c>
      <c r="C81" s="18" t="s">
        <v>1781</v>
      </c>
      <c r="D81" s="18" t="s">
        <v>1780</v>
      </c>
      <c r="E81" s="18" t="s">
        <v>1779</v>
      </c>
      <c r="F81" s="22" t="s">
        <v>816</v>
      </c>
      <c r="G81" s="24" t="s">
        <v>816</v>
      </c>
      <c r="H81" s="18" t="s">
        <v>257</v>
      </c>
      <c r="I81" s="18">
        <v>62.167000000000002</v>
      </c>
      <c r="J81" s="18" t="s">
        <v>1778</v>
      </c>
      <c r="K81" s="18" t="s">
        <v>1777</v>
      </c>
      <c r="L81" s="18">
        <v>60</v>
      </c>
      <c r="M81" s="18">
        <v>62.5</v>
      </c>
      <c r="N81" s="19">
        <v>62.17</v>
      </c>
    </row>
    <row r="82" spans="1:14" s="1" customFormat="1" ht="14.25" x14ac:dyDescent="0.2">
      <c r="A82" s="18">
        <v>21</v>
      </c>
      <c r="B82" s="18">
        <v>788</v>
      </c>
      <c r="C82" s="18" t="s">
        <v>1776</v>
      </c>
      <c r="D82" s="18" t="s">
        <v>1775</v>
      </c>
      <c r="E82" s="18" t="s">
        <v>1774</v>
      </c>
      <c r="F82" s="22" t="s">
        <v>816</v>
      </c>
      <c r="G82" s="24" t="s">
        <v>816</v>
      </c>
      <c r="H82" s="18" t="s">
        <v>901</v>
      </c>
      <c r="I82" s="18">
        <v>61.667000000000002</v>
      </c>
      <c r="J82" s="18" t="s">
        <v>1773</v>
      </c>
      <c r="K82" s="18" t="s">
        <v>1772</v>
      </c>
      <c r="L82" s="18">
        <v>60</v>
      </c>
      <c r="M82" s="18">
        <v>60</v>
      </c>
      <c r="N82" s="19">
        <v>62.83</v>
      </c>
    </row>
    <row r="83" spans="1:14" s="1" customFormat="1" ht="14.25" x14ac:dyDescent="0.2">
      <c r="A83" s="18">
        <v>22</v>
      </c>
      <c r="B83" s="18">
        <v>768</v>
      </c>
      <c r="C83" s="18" t="s">
        <v>1771</v>
      </c>
      <c r="D83" s="18" t="s">
        <v>1770</v>
      </c>
      <c r="E83" s="18" t="s">
        <v>1769</v>
      </c>
      <c r="F83" s="22" t="s">
        <v>816</v>
      </c>
      <c r="G83" s="24" t="s">
        <v>816</v>
      </c>
      <c r="H83" s="18" t="s">
        <v>1026</v>
      </c>
      <c r="I83" s="18">
        <v>61.667000000000002</v>
      </c>
      <c r="J83" s="18" t="s">
        <v>1768</v>
      </c>
      <c r="K83" s="18" t="s">
        <v>1175</v>
      </c>
      <c r="L83" s="18">
        <v>60</v>
      </c>
      <c r="M83" s="18">
        <v>60</v>
      </c>
      <c r="N83" s="19">
        <v>62.33</v>
      </c>
    </row>
    <row r="84" spans="1:14" s="1" customFormat="1" ht="14.25" x14ac:dyDescent="0.2">
      <c r="A84" s="18">
        <v>23</v>
      </c>
      <c r="B84" s="18">
        <v>769</v>
      </c>
      <c r="C84" s="18" t="s">
        <v>1767</v>
      </c>
      <c r="D84" s="18" t="s">
        <v>1766</v>
      </c>
      <c r="E84" s="18" t="s">
        <v>1765</v>
      </c>
      <c r="F84" s="22" t="s">
        <v>816</v>
      </c>
      <c r="G84" s="24" t="s">
        <v>816</v>
      </c>
      <c r="H84" s="18" t="s">
        <v>1764</v>
      </c>
      <c r="I84" s="18">
        <v>61.25</v>
      </c>
      <c r="J84" s="18" t="s">
        <v>1170</v>
      </c>
      <c r="K84" s="18" t="s">
        <v>1763</v>
      </c>
      <c r="L84" s="18">
        <v>57.5</v>
      </c>
      <c r="M84" s="18">
        <v>60</v>
      </c>
      <c r="N84" s="19">
        <v>62</v>
      </c>
    </row>
    <row r="85" spans="1:14" s="1" customFormat="1" ht="14.25" x14ac:dyDescent="0.2">
      <c r="A85" s="21">
        <v>24</v>
      </c>
      <c r="B85" s="21">
        <v>815</v>
      </c>
      <c r="C85" s="21" t="s">
        <v>1762</v>
      </c>
      <c r="D85" s="21" t="s">
        <v>1761</v>
      </c>
      <c r="E85" s="21"/>
      <c r="F85" s="25" t="s">
        <v>816</v>
      </c>
      <c r="G85" s="27" t="s">
        <v>816</v>
      </c>
      <c r="H85" s="21" t="s">
        <v>901</v>
      </c>
      <c r="I85" s="21">
        <v>61.167000000000002</v>
      </c>
      <c r="J85" s="21" t="s">
        <v>1760</v>
      </c>
      <c r="K85" s="21" t="s">
        <v>1156</v>
      </c>
      <c r="L85" s="21">
        <v>57.5</v>
      </c>
      <c r="M85" s="21">
        <v>62.5</v>
      </c>
      <c r="N85" s="20">
        <v>62.67</v>
      </c>
    </row>
    <row r="86" spans="1:14" s="1" customFormat="1" ht="14.25" x14ac:dyDescent="0.2">
      <c r="F86" s="4"/>
      <c r="G86" s="5"/>
    </row>
    <row r="87" spans="1:14" s="1" customFormat="1" ht="14.25" x14ac:dyDescent="0.2">
      <c r="F87" s="4"/>
      <c r="G87" s="5"/>
    </row>
    <row r="88" spans="1:14" s="1" customFormat="1" ht="14.25" x14ac:dyDescent="0.2">
      <c r="F88" s="4"/>
      <c r="G88" s="5"/>
    </row>
  </sheetData>
  <sortState xmlns:xlrd2="http://schemas.microsoft.com/office/spreadsheetml/2017/richdata2" ref="A6:Q13">
    <sortCondition descending="1" ref="K6:K13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377B-735B-4E55-AE15-C49ABADD86A7}">
  <dimension ref="A1:N82"/>
  <sheetViews>
    <sheetView workbookViewId="0">
      <selection sqref="A1:XFD5"/>
    </sheetView>
  </sheetViews>
  <sheetFormatPr defaultRowHeight="15" x14ac:dyDescent="0.25"/>
  <cols>
    <col min="2" max="2" width="4.7109375" bestFit="1" customWidth="1"/>
    <col min="3" max="3" width="24.5703125" bestFit="1" customWidth="1"/>
    <col min="4" max="4" width="26.28515625" bestFit="1" customWidth="1"/>
    <col min="5" max="5" width="32.42578125" bestFit="1" customWidth="1"/>
    <col min="6" max="6" width="3.7109375" bestFit="1" customWidth="1"/>
    <col min="7" max="7" width="5" bestFit="1" customWidth="1"/>
    <col min="8" max="8" width="15.8554687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1840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821</v>
      </c>
      <c r="C6" s="13" t="s">
        <v>1933</v>
      </c>
      <c r="D6" s="13" t="s">
        <v>1932</v>
      </c>
      <c r="E6" s="13" t="s">
        <v>1931</v>
      </c>
      <c r="F6" s="15" t="s">
        <v>816</v>
      </c>
      <c r="G6" s="17" t="s">
        <v>17</v>
      </c>
      <c r="H6" s="13" t="s">
        <v>257</v>
      </c>
      <c r="I6" s="13">
        <v>71.5</v>
      </c>
      <c r="J6" s="13">
        <v>68.417000000000002</v>
      </c>
      <c r="K6" s="13">
        <f>SUM(I6:J6)</f>
        <v>139.917</v>
      </c>
    </row>
    <row r="7" spans="1:11" x14ac:dyDescent="0.25">
      <c r="A7" s="13">
        <v>2</v>
      </c>
      <c r="B7" s="13">
        <v>756</v>
      </c>
      <c r="C7" s="13" t="s">
        <v>1909</v>
      </c>
      <c r="D7" s="13" t="s">
        <v>1908</v>
      </c>
      <c r="E7" s="13"/>
      <c r="F7" s="15" t="s">
        <v>816</v>
      </c>
      <c r="G7" s="17" t="s">
        <v>17</v>
      </c>
      <c r="H7" s="13" t="s">
        <v>548</v>
      </c>
      <c r="I7" s="13">
        <v>67.667000000000002</v>
      </c>
      <c r="J7" s="13">
        <v>70.25</v>
      </c>
      <c r="K7" s="13">
        <f>SUM(I7:J7)</f>
        <v>137.917</v>
      </c>
    </row>
    <row r="8" spans="1:11" x14ac:dyDescent="0.25">
      <c r="A8" s="13">
        <v>3</v>
      </c>
      <c r="B8" s="13">
        <v>805</v>
      </c>
      <c r="C8" s="13" t="s">
        <v>1923</v>
      </c>
      <c r="D8" s="13" t="s">
        <v>1922</v>
      </c>
      <c r="E8" s="13" t="s">
        <v>1921</v>
      </c>
      <c r="F8" s="15" t="s">
        <v>816</v>
      </c>
      <c r="G8" s="17" t="s">
        <v>17</v>
      </c>
      <c r="H8" s="13" t="s">
        <v>801</v>
      </c>
      <c r="I8" s="13">
        <v>69</v>
      </c>
      <c r="J8" s="13">
        <v>67.332999999999998</v>
      </c>
      <c r="K8" s="13">
        <f>SUM(I8:J8)</f>
        <v>136.333</v>
      </c>
    </row>
    <row r="9" spans="1:11" x14ac:dyDescent="0.25">
      <c r="A9" s="13">
        <v>4</v>
      </c>
      <c r="B9" s="13">
        <v>790</v>
      </c>
      <c r="C9" s="13" t="s">
        <v>1785</v>
      </c>
      <c r="D9" s="13" t="s">
        <v>1928</v>
      </c>
      <c r="E9" s="13" t="s">
        <v>1927</v>
      </c>
      <c r="F9" s="15" t="s">
        <v>816</v>
      </c>
      <c r="G9" s="17" t="s">
        <v>17</v>
      </c>
      <c r="H9" s="13" t="s">
        <v>901</v>
      </c>
      <c r="I9" s="13">
        <v>69.75</v>
      </c>
      <c r="J9" s="13">
        <v>66.082999999999998</v>
      </c>
      <c r="K9" s="13">
        <f>SUM(I9:J9)</f>
        <v>135.833</v>
      </c>
    </row>
    <row r="10" spans="1:11" x14ac:dyDescent="0.25">
      <c r="A10" s="13">
        <v>5</v>
      </c>
      <c r="B10" s="13">
        <v>789</v>
      </c>
      <c r="C10" s="13" t="s">
        <v>1926</v>
      </c>
      <c r="D10" s="13" t="s">
        <v>1925</v>
      </c>
      <c r="E10" s="13" t="s">
        <v>1143</v>
      </c>
      <c r="F10" s="15" t="s">
        <v>816</v>
      </c>
      <c r="G10" s="17" t="s">
        <v>17</v>
      </c>
      <c r="H10" s="13" t="s">
        <v>1873</v>
      </c>
      <c r="I10" s="13">
        <v>69.332999999999998</v>
      </c>
      <c r="J10" s="13">
        <v>66.25</v>
      </c>
      <c r="K10" s="13">
        <f>SUM(I10:J10)</f>
        <v>135.583</v>
      </c>
    </row>
    <row r="11" spans="1:11" x14ac:dyDescent="0.25">
      <c r="A11" s="13">
        <v>6</v>
      </c>
      <c r="B11" s="13">
        <v>753</v>
      </c>
      <c r="C11" s="13" t="s">
        <v>1915</v>
      </c>
      <c r="D11" s="13" t="s">
        <v>1914</v>
      </c>
      <c r="E11" s="13" t="s">
        <v>1913</v>
      </c>
      <c r="F11" s="15" t="s">
        <v>816</v>
      </c>
      <c r="G11" s="17" t="s">
        <v>17</v>
      </c>
      <c r="H11" s="13" t="s">
        <v>1912</v>
      </c>
      <c r="I11" s="13">
        <v>67.667000000000002</v>
      </c>
      <c r="J11" s="13">
        <v>66.5</v>
      </c>
      <c r="K11" s="13">
        <f>SUM(I11:J11)</f>
        <v>134.167</v>
      </c>
    </row>
    <row r="12" spans="1:11" x14ac:dyDescent="0.25">
      <c r="A12" s="20">
        <v>7</v>
      </c>
      <c r="B12" s="20">
        <v>817</v>
      </c>
      <c r="C12" s="20" t="s">
        <v>1906</v>
      </c>
      <c r="D12" s="20" t="s">
        <v>1905</v>
      </c>
      <c r="E12" s="20"/>
      <c r="F12" s="23" t="s">
        <v>816</v>
      </c>
      <c r="G12" s="26" t="s">
        <v>17</v>
      </c>
      <c r="H12" s="20" t="s">
        <v>418</v>
      </c>
      <c r="I12" s="20">
        <v>66.75</v>
      </c>
      <c r="J12" s="20">
        <v>64.582999999999998</v>
      </c>
      <c r="K12" s="20">
        <f>SUM(I12:J12)</f>
        <v>131.333</v>
      </c>
    </row>
    <row r="13" spans="1:11" x14ac:dyDescent="0.25">
      <c r="A13" s="20">
        <v>8</v>
      </c>
      <c r="B13" s="20">
        <v>819</v>
      </c>
      <c r="C13" s="20" t="s">
        <v>1918</v>
      </c>
      <c r="D13" s="20" t="s">
        <v>1917</v>
      </c>
      <c r="E13" s="20" t="s">
        <v>1916</v>
      </c>
      <c r="F13" s="23" t="s">
        <v>816</v>
      </c>
      <c r="G13" s="26" t="s">
        <v>17</v>
      </c>
      <c r="H13" s="20" t="s">
        <v>257</v>
      </c>
      <c r="I13" s="20">
        <v>68.832999999999998</v>
      </c>
      <c r="J13" s="20">
        <v>62.167000000000002</v>
      </c>
      <c r="K13" s="20">
        <f>SUM(I13:J13)</f>
        <v>131</v>
      </c>
    </row>
    <row r="15" spans="1:11" x14ac:dyDescent="0.25">
      <c r="A15" s="3" t="s">
        <v>1725</v>
      </c>
    </row>
    <row r="18" spans="1:14" s="1" customFormat="1" ht="14.25" x14ac:dyDescent="0.2">
      <c r="A18" s="3" t="s">
        <v>1944</v>
      </c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ht="14.25" x14ac:dyDescent="0.2">
      <c r="A21" s="3" t="s">
        <v>392</v>
      </c>
      <c r="F21" s="4"/>
      <c r="G21" s="5"/>
    </row>
    <row r="22" spans="1:14" s="1" customFormat="1" ht="14.25" x14ac:dyDescent="0.2">
      <c r="A22" s="3" t="s">
        <v>1758</v>
      </c>
      <c r="F22" s="4"/>
      <c r="G22" s="5"/>
    </row>
    <row r="23" spans="1:14" s="1" customFormat="1" ht="14.25" x14ac:dyDescent="0.2">
      <c r="A23" s="3" t="s">
        <v>1943</v>
      </c>
      <c r="F23" s="4"/>
      <c r="G23" s="5"/>
    </row>
    <row r="24" spans="1:14" s="1" customFormat="1" ht="14.25" x14ac:dyDescent="0.2">
      <c r="F24" s="4"/>
      <c r="G24" s="5"/>
    </row>
    <row r="25" spans="1:14" s="1" customFormat="1" ht="14.25" x14ac:dyDescent="0.2">
      <c r="A25" s="1" t="s">
        <v>1942</v>
      </c>
      <c r="F25" s="4"/>
      <c r="G25" s="5"/>
    </row>
    <row r="26" spans="1:14" s="1" customFormat="1" ht="14.25" x14ac:dyDescent="0.2">
      <c r="A26" s="1" t="s">
        <v>1581</v>
      </c>
      <c r="F26" s="4"/>
      <c r="G26" s="5"/>
    </row>
    <row r="27" spans="1:14" s="1" customFormat="1" ht="14.25" x14ac:dyDescent="0.2"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A29" s="1" t="s">
        <v>1941</v>
      </c>
      <c r="F29" s="4"/>
      <c r="G29" s="5"/>
    </row>
    <row r="30" spans="1:14" s="1" customFormat="1" ht="14.25" x14ac:dyDescent="0.2">
      <c r="F30" s="4"/>
      <c r="G30" s="5"/>
    </row>
    <row r="31" spans="1:14" s="1" customFormat="1" x14ac:dyDescent="0.25">
      <c r="A31" s="6" t="s">
        <v>8</v>
      </c>
      <c r="B31" s="6" t="s">
        <v>9</v>
      </c>
      <c r="C31" s="6" t="s">
        <v>10</v>
      </c>
      <c r="D31" s="6" t="s">
        <v>505</v>
      </c>
      <c r="E31" s="6" t="s">
        <v>12</v>
      </c>
      <c r="F31" s="9" t="s">
        <v>13</v>
      </c>
      <c r="G31" s="10" t="s">
        <v>14</v>
      </c>
      <c r="H31" s="6" t="s">
        <v>15</v>
      </c>
      <c r="I31" s="6" t="s">
        <v>16</v>
      </c>
      <c r="J31" s="6" t="s">
        <v>17</v>
      </c>
      <c r="K31" s="6" t="s">
        <v>18</v>
      </c>
      <c r="L31" s="6" t="s">
        <v>20</v>
      </c>
      <c r="M31" s="6" t="s">
        <v>21</v>
      </c>
      <c r="N31" s="7" t="s">
        <v>22</v>
      </c>
    </row>
    <row r="32" spans="1:14" s="2" customFormat="1" x14ac:dyDescent="0.25">
      <c r="A32" s="11">
        <v>1</v>
      </c>
      <c r="B32" s="11">
        <v>756</v>
      </c>
      <c r="C32" s="11" t="s">
        <v>1909</v>
      </c>
      <c r="D32" s="11" t="s">
        <v>1908</v>
      </c>
      <c r="E32" s="11"/>
      <c r="F32" s="14" t="s">
        <v>816</v>
      </c>
      <c r="G32" s="16" t="s">
        <v>17</v>
      </c>
      <c r="H32" s="11" t="s">
        <v>548</v>
      </c>
      <c r="I32" s="11">
        <v>70.25</v>
      </c>
      <c r="J32" s="11" t="s">
        <v>1940</v>
      </c>
      <c r="K32" s="11" t="s">
        <v>1134</v>
      </c>
      <c r="L32" s="11">
        <v>70</v>
      </c>
      <c r="M32" s="11">
        <v>75</v>
      </c>
      <c r="N32" s="12">
        <v>70.67</v>
      </c>
    </row>
    <row r="33" spans="1:14" s="2" customFormat="1" x14ac:dyDescent="0.25">
      <c r="A33" s="11">
        <v>2</v>
      </c>
      <c r="B33" s="11">
        <v>821</v>
      </c>
      <c r="C33" s="11" t="s">
        <v>1933</v>
      </c>
      <c r="D33" s="11" t="s">
        <v>1932</v>
      </c>
      <c r="E33" s="11" t="s">
        <v>1931</v>
      </c>
      <c r="F33" s="14" t="s">
        <v>816</v>
      </c>
      <c r="G33" s="16" t="s">
        <v>17</v>
      </c>
      <c r="H33" s="11" t="s">
        <v>257</v>
      </c>
      <c r="I33" s="11">
        <v>68.417000000000002</v>
      </c>
      <c r="J33" s="11" t="s">
        <v>1939</v>
      </c>
      <c r="K33" s="11" t="s">
        <v>966</v>
      </c>
      <c r="L33" s="11">
        <v>62.5</v>
      </c>
      <c r="M33" s="11">
        <v>70</v>
      </c>
      <c r="N33" s="12">
        <v>70.33</v>
      </c>
    </row>
    <row r="34" spans="1:14" s="1" customFormat="1" ht="14.25" x14ac:dyDescent="0.2">
      <c r="A34" s="18">
        <v>3</v>
      </c>
      <c r="B34" s="18">
        <v>805</v>
      </c>
      <c r="C34" s="18" t="s">
        <v>1923</v>
      </c>
      <c r="D34" s="18" t="s">
        <v>1922</v>
      </c>
      <c r="E34" s="18" t="s">
        <v>1921</v>
      </c>
      <c r="F34" s="22" t="s">
        <v>816</v>
      </c>
      <c r="G34" s="24" t="s">
        <v>17</v>
      </c>
      <c r="H34" s="18" t="s">
        <v>801</v>
      </c>
      <c r="I34" s="18">
        <v>67.332999999999998</v>
      </c>
      <c r="J34" s="18" t="s">
        <v>1589</v>
      </c>
      <c r="K34" s="18" t="s">
        <v>964</v>
      </c>
      <c r="L34" s="18">
        <v>67.5</v>
      </c>
      <c r="M34" s="18">
        <v>67.5</v>
      </c>
      <c r="N34" s="19">
        <v>67.83</v>
      </c>
    </row>
    <row r="35" spans="1:14" s="1" customFormat="1" ht="14.25" x14ac:dyDescent="0.2">
      <c r="A35" s="18">
        <v>4</v>
      </c>
      <c r="B35" s="18">
        <v>753</v>
      </c>
      <c r="C35" s="18" t="s">
        <v>1915</v>
      </c>
      <c r="D35" s="18" t="s">
        <v>1914</v>
      </c>
      <c r="E35" s="18" t="s">
        <v>1913</v>
      </c>
      <c r="F35" s="22" t="s">
        <v>816</v>
      </c>
      <c r="G35" s="24" t="s">
        <v>17</v>
      </c>
      <c r="H35" s="18" t="s">
        <v>1912</v>
      </c>
      <c r="I35" s="18">
        <v>66.5</v>
      </c>
      <c r="J35" s="18" t="s">
        <v>1618</v>
      </c>
      <c r="K35" s="18" t="s">
        <v>960</v>
      </c>
      <c r="L35" s="18">
        <v>70</v>
      </c>
      <c r="M35" s="18">
        <v>70</v>
      </c>
      <c r="N35" s="19">
        <v>67</v>
      </c>
    </row>
    <row r="36" spans="1:14" s="1" customFormat="1" ht="14.25" x14ac:dyDescent="0.2">
      <c r="A36" s="18">
        <v>5</v>
      </c>
      <c r="B36" s="18">
        <v>789</v>
      </c>
      <c r="C36" s="18" t="s">
        <v>1926</v>
      </c>
      <c r="D36" s="18" t="s">
        <v>1925</v>
      </c>
      <c r="E36" s="18" t="s">
        <v>1143</v>
      </c>
      <c r="F36" s="22" t="s">
        <v>816</v>
      </c>
      <c r="G36" s="24" t="s">
        <v>17</v>
      </c>
      <c r="H36" s="18" t="s">
        <v>1873</v>
      </c>
      <c r="I36" s="18">
        <v>66.25</v>
      </c>
      <c r="J36" s="18" t="s">
        <v>1938</v>
      </c>
      <c r="K36" s="18" t="s">
        <v>962</v>
      </c>
      <c r="L36" s="18">
        <v>62.5</v>
      </c>
      <c r="M36" s="18">
        <v>70</v>
      </c>
      <c r="N36" s="19">
        <v>65.33</v>
      </c>
    </row>
    <row r="37" spans="1:14" s="1" customFormat="1" ht="14.25" x14ac:dyDescent="0.2">
      <c r="A37" s="18">
        <v>6</v>
      </c>
      <c r="B37" s="18">
        <v>790</v>
      </c>
      <c r="C37" s="18" t="s">
        <v>1785</v>
      </c>
      <c r="D37" s="18" t="s">
        <v>1928</v>
      </c>
      <c r="E37" s="18" t="s">
        <v>1927</v>
      </c>
      <c r="F37" s="22" t="s">
        <v>816</v>
      </c>
      <c r="G37" s="24" t="s">
        <v>17</v>
      </c>
      <c r="H37" s="18" t="s">
        <v>901</v>
      </c>
      <c r="I37" s="18">
        <v>66.082999999999998</v>
      </c>
      <c r="J37" s="18" t="s">
        <v>814</v>
      </c>
      <c r="K37" s="18" t="s">
        <v>1131</v>
      </c>
      <c r="L37" s="18">
        <v>62.5</v>
      </c>
      <c r="M37" s="18">
        <v>67.5</v>
      </c>
      <c r="N37" s="19">
        <v>64.83</v>
      </c>
    </row>
    <row r="38" spans="1:14" s="1" customFormat="1" ht="14.25" x14ac:dyDescent="0.2">
      <c r="A38" s="18">
        <v>7</v>
      </c>
      <c r="B38" s="18">
        <v>817</v>
      </c>
      <c r="C38" s="18" t="s">
        <v>1906</v>
      </c>
      <c r="D38" s="18" t="s">
        <v>1905</v>
      </c>
      <c r="E38" s="18"/>
      <c r="F38" s="22" t="s">
        <v>816</v>
      </c>
      <c r="G38" s="24" t="s">
        <v>17</v>
      </c>
      <c r="H38" s="18" t="s">
        <v>418</v>
      </c>
      <c r="I38" s="18">
        <v>64.582999999999998</v>
      </c>
      <c r="J38" s="18" t="s">
        <v>1123</v>
      </c>
      <c r="K38" s="18" t="s">
        <v>1937</v>
      </c>
      <c r="L38" s="18">
        <v>60</v>
      </c>
      <c r="M38" s="18">
        <v>67.5</v>
      </c>
      <c r="N38" s="19">
        <v>63.33</v>
      </c>
    </row>
    <row r="39" spans="1:14" s="1" customFormat="1" ht="14.25" x14ac:dyDescent="0.2">
      <c r="A39" s="21">
        <v>8</v>
      </c>
      <c r="B39" s="21">
        <v>819</v>
      </c>
      <c r="C39" s="21" t="s">
        <v>1918</v>
      </c>
      <c r="D39" s="21" t="s">
        <v>1917</v>
      </c>
      <c r="E39" s="21" t="s">
        <v>1916</v>
      </c>
      <c r="F39" s="25" t="s">
        <v>816</v>
      </c>
      <c r="G39" s="27" t="s">
        <v>17</v>
      </c>
      <c r="H39" s="21" t="s">
        <v>257</v>
      </c>
      <c r="I39" s="21">
        <v>62.167000000000002</v>
      </c>
      <c r="J39" s="21" t="s">
        <v>1121</v>
      </c>
      <c r="K39" s="21" t="s">
        <v>1936</v>
      </c>
      <c r="L39" s="21">
        <v>52.5</v>
      </c>
      <c r="M39" s="21">
        <v>62.5</v>
      </c>
      <c r="N39" s="20">
        <v>62.83</v>
      </c>
    </row>
    <row r="40" spans="1:14" s="1" customFormat="1" ht="14.25" x14ac:dyDescent="0.2">
      <c r="F40" s="4"/>
      <c r="G40" s="5"/>
    </row>
    <row r="41" spans="1:14" s="1" customFormat="1" ht="14.25" x14ac:dyDescent="0.2">
      <c r="F41" s="4"/>
      <c r="G41" s="5"/>
    </row>
    <row r="42" spans="1:14" s="1" customFormat="1" ht="14.25" x14ac:dyDescent="0.2">
      <c r="F42" s="4"/>
      <c r="G42" s="5"/>
    </row>
    <row r="43" spans="1:14" s="1" customFormat="1" ht="14.25" x14ac:dyDescent="0.2">
      <c r="F43" s="4"/>
      <c r="G43" s="5"/>
    </row>
    <row r="44" spans="1:14" s="1" customFormat="1" ht="14.25" x14ac:dyDescent="0.2">
      <c r="A44" s="3" t="s">
        <v>1935</v>
      </c>
      <c r="F44" s="4"/>
      <c r="G44" s="5"/>
    </row>
    <row r="45" spans="1:14" s="1" customFormat="1" x14ac:dyDescent="0.25">
      <c r="A45"/>
      <c r="F45" s="4"/>
      <c r="G45" s="5"/>
    </row>
    <row r="46" spans="1:14" s="1" customFormat="1" x14ac:dyDescent="0.25">
      <c r="A46"/>
      <c r="F46" s="4"/>
      <c r="G46" s="5"/>
    </row>
    <row r="47" spans="1:14" s="1" customFormat="1" x14ac:dyDescent="0.25">
      <c r="A47"/>
      <c r="F47" s="4"/>
      <c r="G47" s="5"/>
    </row>
    <row r="48" spans="1:14" s="1" customFormat="1" ht="14.25" x14ac:dyDescent="0.2">
      <c r="A48" s="3" t="s">
        <v>214</v>
      </c>
      <c r="F48" s="4"/>
      <c r="G48" s="5"/>
    </row>
    <row r="49" spans="1:14" s="1" customFormat="1" ht="14.25" x14ac:dyDescent="0.2">
      <c r="A49" s="3" t="s">
        <v>1758</v>
      </c>
      <c r="F49" s="4"/>
      <c r="G49" s="5"/>
    </row>
    <row r="50" spans="1:14" s="1" customFormat="1" ht="14.25" x14ac:dyDescent="0.2">
      <c r="A50" s="3" t="s">
        <v>975</v>
      </c>
      <c r="F50" s="4"/>
      <c r="G50" s="5"/>
    </row>
    <row r="51" spans="1:14" s="1" customFormat="1" ht="14.25" x14ac:dyDescent="0.2">
      <c r="F51" s="4"/>
      <c r="G51" s="5"/>
    </row>
    <row r="52" spans="1:14" s="1" customFormat="1" ht="14.25" x14ac:dyDescent="0.2">
      <c r="A52" s="1" t="s">
        <v>1254</v>
      </c>
      <c r="F52" s="4"/>
      <c r="G52" s="5"/>
    </row>
    <row r="53" spans="1:14" s="1" customFormat="1" ht="14.25" x14ac:dyDescent="0.2">
      <c r="A53" s="1" t="s">
        <v>1115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F55" s="4"/>
      <c r="G55" s="5"/>
    </row>
    <row r="56" spans="1:14" s="1" customFormat="1" ht="14.25" x14ac:dyDescent="0.2">
      <c r="A56" s="1" t="s">
        <v>1934</v>
      </c>
      <c r="F56" s="4"/>
      <c r="G56" s="5"/>
    </row>
    <row r="57" spans="1:14" s="1" customFormat="1" ht="14.25" x14ac:dyDescent="0.2">
      <c r="F57" s="4"/>
      <c r="G57" s="5"/>
    </row>
    <row r="58" spans="1:14" s="1" customFormat="1" x14ac:dyDescent="0.25">
      <c r="A58" s="6" t="s">
        <v>8</v>
      </c>
      <c r="B58" s="6" t="s">
        <v>9</v>
      </c>
      <c r="C58" s="6" t="s">
        <v>10</v>
      </c>
      <c r="D58" s="6" t="s">
        <v>505</v>
      </c>
      <c r="E58" s="6" t="s">
        <v>12</v>
      </c>
      <c r="F58" s="9" t="s">
        <v>13</v>
      </c>
      <c r="G58" s="10" t="s">
        <v>14</v>
      </c>
      <c r="H58" s="6" t="s">
        <v>15</v>
      </c>
      <c r="I58" s="6" t="s">
        <v>16</v>
      </c>
      <c r="J58" s="6" t="s">
        <v>17</v>
      </c>
      <c r="K58" s="6" t="s">
        <v>18</v>
      </c>
      <c r="L58" s="6" t="s">
        <v>20</v>
      </c>
      <c r="M58" s="6" t="s">
        <v>21</v>
      </c>
      <c r="N58" s="7" t="s">
        <v>22</v>
      </c>
    </row>
    <row r="59" spans="1:14" s="2" customFormat="1" x14ac:dyDescent="0.25">
      <c r="A59" s="11">
        <v>1</v>
      </c>
      <c r="B59" s="11">
        <v>821</v>
      </c>
      <c r="C59" s="11" t="s">
        <v>1933</v>
      </c>
      <c r="D59" s="11" t="s">
        <v>1932</v>
      </c>
      <c r="E59" s="11" t="s">
        <v>1931</v>
      </c>
      <c r="F59" s="14" t="s">
        <v>816</v>
      </c>
      <c r="G59" s="16" t="s">
        <v>17</v>
      </c>
      <c r="H59" s="11" t="s">
        <v>257</v>
      </c>
      <c r="I59" s="11">
        <v>71.5</v>
      </c>
      <c r="J59" s="11" t="s">
        <v>1930</v>
      </c>
      <c r="K59" s="11" t="s">
        <v>1929</v>
      </c>
      <c r="L59" s="11">
        <v>72.5</v>
      </c>
      <c r="M59" s="11">
        <v>75</v>
      </c>
      <c r="N59" s="12">
        <v>68.5</v>
      </c>
    </row>
    <row r="60" spans="1:14" s="2" customFormat="1" x14ac:dyDescent="0.25">
      <c r="A60" s="11">
        <v>2</v>
      </c>
      <c r="B60" s="11">
        <v>790</v>
      </c>
      <c r="C60" s="11" t="s">
        <v>1785</v>
      </c>
      <c r="D60" s="11" t="s">
        <v>1928</v>
      </c>
      <c r="E60" s="11" t="s">
        <v>1927</v>
      </c>
      <c r="F60" s="14" t="s">
        <v>816</v>
      </c>
      <c r="G60" s="16" t="s">
        <v>17</v>
      </c>
      <c r="H60" s="11" t="s">
        <v>901</v>
      </c>
      <c r="I60" s="11">
        <v>69.75</v>
      </c>
      <c r="J60" s="11" t="s">
        <v>1495</v>
      </c>
      <c r="K60" s="11" t="s">
        <v>804</v>
      </c>
      <c r="L60" s="11">
        <v>70</v>
      </c>
      <c r="M60" s="11">
        <v>62.5</v>
      </c>
      <c r="N60" s="12">
        <v>69.5</v>
      </c>
    </row>
    <row r="61" spans="1:14" s="2" customFormat="1" x14ac:dyDescent="0.25">
      <c r="A61" s="11">
        <v>3</v>
      </c>
      <c r="B61" s="11">
        <v>789</v>
      </c>
      <c r="C61" s="11" t="s">
        <v>1926</v>
      </c>
      <c r="D61" s="11" t="s">
        <v>1925</v>
      </c>
      <c r="E61" s="11" t="s">
        <v>1143</v>
      </c>
      <c r="F61" s="14" t="s">
        <v>816</v>
      </c>
      <c r="G61" s="16" t="s">
        <v>17</v>
      </c>
      <c r="H61" s="11" t="s">
        <v>1873</v>
      </c>
      <c r="I61" s="11">
        <v>69.332999999999998</v>
      </c>
      <c r="J61" s="11" t="s">
        <v>1924</v>
      </c>
      <c r="K61" s="11" t="s">
        <v>1460</v>
      </c>
      <c r="L61" s="11">
        <v>67.5</v>
      </c>
      <c r="M61" s="11">
        <v>65</v>
      </c>
      <c r="N61" s="12">
        <v>67.67</v>
      </c>
    </row>
    <row r="62" spans="1:14" s="2" customFormat="1" x14ac:dyDescent="0.25">
      <c r="A62" s="11">
        <v>4</v>
      </c>
      <c r="B62" s="11">
        <v>805</v>
      </c>
      <c r="C62" s="11" t="s">
        <v>1923</v>
      </c>
      <c r="D62" s="11" t="s">
        <v>1922</v>
      </c>
      <c r="E62" s="11" t="s">
        <v>1921</v>
      </c>
      <c r="F62" s="14" t="s">
        <v>816</v>
      </c>
      <c r="G62" s="16" t="s">
        <v>17</v>
      </c>
      <c r="H62" s="11" t="s">
        <v>801</v>
      </c>
      <c r="I62" s="11">
        <v>69</v>
      </c>
      <c r="J62" s="11" t="s">
        <v>1920</v>
      </c>
      <c r="K62" s="11" t="s">
        <v>1919</v>
      </c>
      <c r="L62" s="11">
        <v>65</v>
      </c>
      <c r="M62" s="11">
        <v>70</v>
      </c>
      <c r="N62" s="12">
        <v>68</v>
      </c>
    </row>
    <row r="63" spans="1:14" s="2" customFormat="1" x14ac:dyDescent="0.25">
      <c r="A63" s="11">
        <v>5</v>
      </c>
      <c r="B63" s="11">
        <v>819</v>
      </c>
      <c r="C63" s="11" t="s">
        <v>1918</v>
      </c>
      <c r="D63" s="11" t="s">
        <v>1917</v>
      </c>
      <c r="E63" s="11" t="s">
        <v>1916</v>
      </c>
      <c r="F63" s="14" t="s">
        <v>816</v>
      </c>
      <c r="G63" s="16" t="s">
        <v>17</v>
      </c>
      <c r="H63" s="11" t="s">
        <v>257</v>
      </c>
      <c r="I63" s="11">
        <v>68.832999999999998</v>
      </c>
      <c r="J63" s="11" t="s">
        <v>1380</v>
      </c>
      <c r="K63" s="11" t="s">
        <v>1062</v>
      </c>
      <c r="L63" s="11">
        <v>65</v>
      </c>
      <c r="M63" s="11">
        <v>65</v>
      </c>
      <c r="N63" s="12">
        <v>71.17</v>
      </c>
    </row>
    <row r="64" spans="1:14" s="2" customFormat="1" x14ac:dyDescent="0.25">
      <c r="A64" s="11">
        <v>6</v>
      </c>
      <c r="B64" s="11">
        <v>753</v>
      </c>
      <c r="C64" s="11" t="s">
        <v>1915</v>
      </c>
      <c r="D64" s="11" t="s">
        <v>1914</v>
      </c>
      <c r="E64" s="11" t="s">
        <v>1913</v>
      </c>
      <c r="F64" s="14" t="s">
        <v>816</v>
      </c>
      <c r="G64" s="16" t="s">
        <v>17</v>
      </c>
      <c r="H64" s="11" t="s">
        <v>1912</v>
      </c>
      <c r="I64" s="11">
        <v>67.667000000000002</v>
      </c>
      <c r="J64" s="11" t="s">
        <v>1911</v>
      </c>
      <c r="K64" s="11" t="s">
        <v>1910</v>
      </c>
      <c r="L64" s="11">
        <v>67.5</v>
      </c>
      <c r="M64" s="11">
        <v>67.5</v>
      </c>
      <c r="N64" s="12">
        <v>66</v>
      </c>
    </row>
    <row r="65" spans="1:14" s="1" customFormat="1" ht="14.25" x14ac:dyDescent="0.2">
      <c r="A65" s="18">
        <v>7</v>
      </c>
      <c r="B65" s="18">
        <v>756</v>
      </c>
      <c r="C65" s="18" t="s">
        <v>1909</v>
      </c>
      <c r="D65" s="18" t="s">
        <v>1908</v>
      </c>
      <c r="E65" s="18"/>
      <c r="F65" s="22" t="s">
        <v>816</v>
      </c>
      <c r="G65" s="24" t="s">
        <v>17</v>
      </c>
      <c r="H65" s="18" t="s">
        <v>548</v>
      </c>
      <c r="I65" s="18">
        <v>67.667000000000002</v>
      </c>
      <c r="J65" s="18" t="s">
        <v>1374</v>
      </c>
      <c r="K65" s="18" t="s">
        <v>1907</v>
      </c>
      <c r="L65" s="18">
        <v>65</v>
      </c>
      <c r="M65" s="18">
        <v>70</v>
      </c>
      <c r="N65" s="19">
        <v>67.33</v>
      </c>
    </row>
    <row r="66" spans="1:14" s="1" customFormat="1" ht="14.25" x14ac:dyDescent="0.2">
      <c r="A66" s="18">
        <v>8</v>
      </c>
      <c r="B66" s="18">
        <v>817</v>
      </c>
      <c r="C66" s="18" t="s">
        <v>1906</v>
      </c>
      <c r="D66" s="18" t="s">
        <v>1905</v>
      </c>
      <c r="E66" s="18"/>
      <c r="F66" s="22" t="s">
        <v>816</v>
      </c>
      <c r="G66" s="24" t="s">
        <v>17</v>
      </c>
      <c r="H66" s="18" t="s">
        <v>418</v>
      </c>
      <c r="I66" s="18">
        <v>66.75</v>
      </c>
      <c r="J66" s="18" t="s">
        <v>1904</v>
      </c>
      <c r="K66" s="18" t="s">
        <v>1903</v>
      </c>
      <c r="L66" s="18">
        <v>65</v>
      </c>
      <c r="M66" s="18">
        <v>67.5</v>
      </c>
      <c r="N66" s="19">
        <v>66.33</v>
      </c>
    </row>
    <row r="67" spans="1:14" s="1" customFormat="1" ht="14.25" x14ac:dyDescent="0.2">
      <c r="A67" s="18">
        <v>9</v>
      </c>
      <c r="B67" s="18">
        <v>809</v>
      </c>
      <c r="C67" s="18" t="s">
        <v>1902</v>
      </c>
      <c r="D67" s="18" t="s">
        <v>1901</v>
      </c>
      <c r="E67" s="18" t="s">
        <v>1900</v>
      </c>
      <c r="F67" s="22" t="s">
        <v>816</v>
      </c>
      <c r="G67" s="24" t="s">
        <v>17</v>
      </c>
      <c r="H67" s="18" t="s">
        <v>48</v>
      </c>
      <c r="I67" s="18">
        <v>66.25</v>
      </c>
      <c r="J67" s="18" t="s">
        <v>1899</v>
      </c>
      <c r="K67" s="18" t="s">
        <v>1898</v>
      </c>
      <c r="L67" s="18">
        <v>65</v>
      </c>
      <c r="M67" s="18">
        <v>67.5</v>
      </c>
      <c r="N67" s="19">
        <v>66</v>
      </c>
    </row>
    <row r="68" spans="1:14" s="1" customFormat="1" ht="14.25" x14ac:dyDescent="0.2">
      <c r="A68" s="18">
        <v>10</v>
      </c>
      <c r="B68" s="18">
        <v>800</v>
      </c>
      <c r="C68" s="18" t="s">
        <v>1897</v>
      </c>
      <c r="D68" s="18" t="s">
        <v>1896</v>
      </c>
      <c r="E68" s="18"/>
      <c r="F68" s="22" t="s">
        <v>816</v>
      </c>
      <c r="G68" s="24" t="s">
        <v>17</v>
      </c>
      <c r="H68" s="18" t="s">
        <v>1542</v>
      </c>
      <c r="I68" s="18">
        <v>66.082999999999998</v>
      </c>
      <c r="J68" s="18" t="s">
        <v>1895</v>
      </c>
      <c r="K68" s="18" t="s">
        <v>1894</v>
      </c>
      <c r="L68" s="18">
        <v>65</v>
      </c>
      <c r="M68" s="18">
        <v>67.5</v>
      </c>
      <c r="N68" s="19">
        <v>65.83</v>
      </c>
    </row>
    <row r="69" spans="1:14" s="1" customFormat="1" ht="14.25" x14ac:dyDescent="0.2">
      <c r="A69" s="18">
        <v>11</v>
      </c>
      <c r="B69" s="18">
        <v>760</v>
      </c>
      <c r="C69" s="18" t="s">
        <v>1893</v>
      </c>
      <c r="D69" s="18" t="s">
        <v>1892</v>
      </c>
      <c r="E69" s="18" t="s">
        <v>1891</v>
      </c>
      <c r="F69" s="22" t="s">
        <v>816</v>
      </c>
      <c r="G69" s="24" t="s">
        <v>17</v>
      </c>
      <c r="H69" s="18" t="s">
        <v>304</v>
      </c>
      <c r="I69" s="18">
        <v>65.917000000000002</v>
      </c>
      <c r="J69" s="18" t="s">
        <v>1165</v>
      </c>
      <c r="K69" s="18" t="s">
        <v>1079</v>
      </c>
      <c r="L69" s="18">
        <v>62.5</v>
      </c>
      <c r="M69" s="18">
        <v>65</v>
      </c>
      <c r="N69" s="19">
        <v>65.5</v>
      </c>
    </row>
    <row r="70" spans="1:14" s="1" customFormat="1" ht="14.25" x14ac:dyDescent="0.2">
      <c r="A70" s="18">
        <v>12</v>
      </c>
      <c r="B70" s="18">
        <v>775</v>
      </c>
      <c r="C70" s="18" t="s">
        <v>1890</v>
      </c>
      <c r="D70" s="18" t="s">
        <v>1889</v>
      </c>
      <c r="E70" s="18"/>
      <c r="F70" s="22" t="s">
        <v>816</v>
      </c>
      <c r="G70" s="24" t="s">
        <v>17</v>
      </c>
      <c r="H70" s="18" t="s">
        <v>1746</v>
      </c>
      <c r="I70" s="18">
        <v>65.5</v>
      </c>
      <c r="J70" s="18" t="s">
        <v>1888</v>
      </c>
      <c r="K70" s="18" t="s">
        <v>1289</v>
      </c>
      <c r="L70" s="18">
        <v>65</v>
      </c>
      <c r="M70" s="18">
        <v>70</v>
      </c>
      <c r="N70" s="19">
        <v>66.67</v>
      </c>
    </row>
    <row r="71" spans="1:14" s="1" customFormat="1" ht="14.25" x14ac:dyDescent="0.2">
      <c r="A71" s="18">
        <v>13</v>
      </c>
      <c r="B71" s="18">
        <v>787</v>
      </c>
      <c r="C71" s="18" t="s">
        <v>1887</v>
      </c>
      <c r="D71" s="18" t="s">
        <v>1886</v>
      </c>
      <c r="E71" s="18"/>
      <c r="F71" s="22" t="s">
        <v>816</v>
      </c>
      <c r="G71" s="24" t="s">
        <v>17</v>
      </c>
      <c r="H71" s="18" t="s">
        <v>1885</v>
      </c>
      <c r="I71" s="18">
        <v>64.832999999999998</v>
      </c>
      <c r="J71" s="18" t="s">
        <v>1884</v>
      </c>
      <c r="K71" s="18" t="s">
        <v>1331</v>
      </c>
      <c r="L71" s="18">
        <v>60</v>
      </c>
      <c r="M71" s="18">
        <v>65</v>
      </c>
      <c r="N71" s="19">
        <v>64</v>
      </c>
    </row>
    <row r="72" spans="1:14" s="1" customFormat="1" ht="14.25" x14ac:dyDescent="0.2">
      <c r="A72" s="18">
        <v>14</v>
      </c>
      <c r="B72" s="18">
        <v>798</v>
      </c>
      <c r="C72" s="18" t="s">
        <v>1883</v>
      </c>
      <c r="D72" s="18" t="s">
        <v>1882</v>
      </c>
      <c r="E72" s="18" t="s">
        <v>1881</v>
      </c>
      <c r="F72" s="22" t="s">
        <v>816</v>
      </c>
      <c r="G72" s="24" t="s">
        <v>17</v>
      </c>
      <c r="H72" s="18" t="s">
        <v>322</v>
      </c>
      <c r="I72" s="18">
        <v>64.832999999999998</v>
      </c>
      <c r="J72" s="18" t="s">
        <v>1880</v>
      </c>
      <c r="K72" s="18" t="s">
        <v>1024</v>
      </c>
      <c r="L72" s="18">
        <v>60</v>
      </c>
      <c r="M72" s="18">
        <v>62.5</v>
      </c>
      <c r="N72" s="19">
        <v>64.5</v>
      </c>
    </row>
    <row r="73" spans="1:14" s="1" customFormat="1" ht="14.25" x14ac:dyDescent="0.2">
      <c r="A73" s="18">
        <v>15</v>
      </c>
      <c r="B73" s="18">
        <v>755</v>
      </c>
      <c r="C73" s="18" t="s">
        <v>1879</v>
      </c>
      <c r="D73" s="18" t="s">
        <v>1878</v>
      </c>
      <c r="E73" s="18"/>
      <c r="F73" s="22" t="s">
        <v>816</v>
      </c>
      <c r="G73" s="24" t="s">
        <v>17</v>
      </c>
      <c r="H73" s="18" t="s">
        <v>1877</v>
      </c>
      <c r="I73" s="18">
        <v>64.75</v>
      </c>
      <c r="J73" s="18" t="s">
        <v>1876</v>
      </c>
      <c r="K73" s="18" t="s">
        <v>1046</v>
      </c>
      <c r="L73" s="18">
        <v>65</v>
      </c>
      <c r="M73" s="18">
        <v>65</v>
      </c>
      <c r="N73" s="19">
        <v>64.67</v>
      </c>
    </row>
    <row r="74" spans="1:14" s="1" customFormat="1" ht="14.25" x14ac:dyDescent="0.2">
      <c r="A74" s="18">
        <v>16</v>
      </c>
      <c r="B74" s="18">
        <v>820</v>
      </c>
      <c r="C74" s="18" t="s">
        <v>1875</v>
      </c>
      <c r="D74" s="18" t="s">
        <v>1874</v>
      </c>
      <c r="E74" s="18"/>
      <c r="F74" s="22" t="s">
        <v>816</v>
      </c>
      <c r="G74" s="24" t="s">
        <v>17</v>
      </c>
      <c r="H74" s="18" t="s">
        <v>1873</v>
      </c>
      <c r="I74" s="18">
        <v>64.582999999999998</v>
      </c>
      <c r="J74" s="18" t="s">
        <v>1305</v>
      </c>
      <c r="K74" s="18" t="s">
        <v>1872</v>
      </c>
      <c r="L74" s="18">
        <v>62.5</v>
      </c>
      <c r="M74" s="18">
        <v>67.5</v>
      </c>
      <c r="N74" s="19">
        <v>64.33</v>
      </c>
    </row>
    <row r="75" spans="1:14" s="1" customFormat="1" ht="14.25" x14ac:dyDescent="0.2">
      <c r="A75" s="18">
        <v>17</v>
      </c>
      <c r="B75" s="18">
        <v>767</v>
      </c>
      <c r="C75" s="18" t="s">
        <v>1871</v>
      </c>
      <c r="D75" s="18" t="s">
        <v>1870</v>
      </c>
      <c r="E75" s="18" t="s">
        <v>1869</v>
      </c>
      <c r="F75" s="22" t="s">
        <v>816</v>
      </c>
      <c r="G75" s="24" t="s">
        <v>17</v>
      </c>
      <c r="H75" s="18" t="s">
        <v>1026</v>
      </c>
      <c r="I75" s="18">
        <v>64.5</v>
      </c>
      <c r="J75" s="18" t="s">
        <v>1868</v>
      </c>
      <c r="K75" s="18" t="s">
        <v>1867</v>
      </c>
      <c r="L75" s="18">
        <v>62.5</v>
      </c>
      <c r="M75" s="18">
        <v>65</v>
      </c>
      <c r="N75" s="19">
        <v>64.83</v>
      </c>
    </row>
    <row r="76" spans="1:14" s="1" customFormat="1" ht="14.25" x14ac:dyDescent="0.2">
      <c r="A76" s="18">
        <v>18</v>
      </c>
      <c r="B76" s="18">
        <v>811</v>
      </c>
      <c r="C76" s="18" t="s">
        <v>1866</v>
      </c>
      <c r="D76" s="18" t="s">
        <v>1865</v>
      </c>
      <c r="E76" s="18"/>
      <c r="F76" s="22" t="s">
        <v>816</v>
      </c>
      <c r="G76" s="24" t="s">
        <v>17</v>
      </c>
      <c r="H76" s="18" t="s">
        <v>236</v>
      </c>
      <c r="I76" s="18">
        <v>64</v>
      </c>
      <c r="J76" s="18" t="s">
        <v>1864</v>
      </c>
      <c r="K76" s="18" t="s">
        <v>1863</v>
      </c>
      <c r="L76" s="18">
        <v>60</v>
      </c>
      <c r="M76" s="18">
        <v>65</v>
      </c>
      <c r="N76" s="19">
        <v>63.5</v>
      </c>
    </row>
    <row r="77" spans="1:14" s="1" customFormat="1" ht="14.25" x14ac:dyDescent="0.2">
      <c r="A77" s="18">
        <v>19</v>
      </c>
      <c r="B77" s="18">
        <v>771</v>
      </c>
      <c r="C77" s="18" t="s">
        <v>1862</v>
      </c>
      <c r="D77" s="18" t="s">
        <v>1861</v>
      </c>
      <c r="E77" s="18" t="s">
        <v>581</v>
      </c>
      <c r="F77" s="22" t="s">
        <v>816</v>
      </c>
      <c r="G77" s="24" t="s">
        <v>17</v>
      </c>
      <c r="H77" s="18" t="s">
        <v>1337</v>
      </c>
      <c r="I77" s="18">
        <v>62.832999999999998</v>
      </c>
      <c r="J77" s="18" t="s">
        <v>1860</v>
      </c>
      <c r="K77" s="18" t="s">
        <v>620</v>
      </c>
      <c r="L77" s="18">
        <v>57.5</v>
      </c>
      <c r="M77" s="18">
        <v>60</v>
      </c>
      <c r="N77" s="19">
        <v>61.5</v>
      </c>
    </row>
    <row r="78" spans="1:14" s="1" customFormat="1" ht="14.25" x14ac:dyDescent="0.2">
      <c r="A78" s="18">
        <v>20</v>
      </c>
      <c r="B78" s="18">
        <v>784</v>
      </c>
      <c r="C78" s="18" t="s">
        <v>1859</v>
      </c>
      <c r="D78" s="18" t="s">
        <v>1858</v>
      </c>
      <c r="E78" s="18" t="s">
        <v>1857</v>
      </c>
      <c r="F78" s="22" t="s">
        <v>816</v>
      </c>
      <c r="G78" s="24" t="s">
        <v>17</v>
      </c>
      <c r="H78" s="18" t="s">
        <v>600</v>
      </c>
      <c r="I78" s="18">
        <v>62.75</v>
      </c>
      <c r="J78" s="18" t="s">
        <v>895</v>
      </c>
      <c r="K78" s="18" t="s">
        <v>1281</v>
      </c>
      <c r="L78" s="18">
        <v>60</v>
      </c>
      <c r="M78" s="18">
        <v>62.5</v>
      </c>
      <c r="N78" s="19">
        <v>61.67</v>
      </c>
    </row>
    <row r="79" spans="1:14" s="1" customFormat="1" ht="14.25" x14ac:dyDescent="0.2">
      <c r="A79" s="18">
        <v>21</v>
      </c>
      <c r="B79" s="18">
        <v>765</v>
      </c>
      <c r="C79" s="18" t="s">
        <v>1856</v>
      </c>
      <c r="D79" s="18" t="s">
        <v>1855</v>
      </c>
      <c r="E79" s="18" t="s">
        <v>1854</v>
      </c>
      <c r="F79" s="22" t="s">
        <v>816</v>
      </c>
      <c r="G79" s="24" t="s">
        <v>17</v>
      </c>
      <c r="H79" s="18" t="s">
        <v>1542</v>
      </c>
      <c r="I79" s="18">
        <v>62.667000000000002</v>
      </c>
      <c r="J79" s="18" t="s">
        <v>1853</v>
      </c>
      <c r="K79" s="18" t="s">
        <v>1852</v>
      </c>
      <c r="L79" s="18">
        <v>55</v>
      </c>
      <c r="M79" s="18">
        <v>57.5</v>
      </c>
      <c r="N79" s="19">
        <v>61.17</v>
      </c>
    </row>
    <row r="80" spans="1:14" s="1" customFormat="1" ht="14.25" x14ac:dyDescent="0.2">
      <c r="A80" s="18">
        <v>22</v>
      </c>
      <c r="B80" s="18">
        <v>814</v>
      </c>
      <c r="C80" s="18" t="s">
        <v>1851</v>
      </c>
      <c r="D80" s="18" t="s">
        <v>1850</v>
      </c>
      <c r="E80" s="18" t="s">
        <v>1849</v>
      </c>
      <c r="F80" s="22" t="s">
        <v>816</v>
      </c>
      <c r="G80" s="24" t="s">
        <v>17</v>
      </c>
      <c r="H80" s="18" t="s">
        <v>180</v>
      </c>
      <c r="I80" s="18">
        <v>60.832999999999998</v>
      </c>
      <c r="J80" s="18" t="s">
        <v>1848</v>
      </c>
      <c r="K80" s="18" t="s">
        <v>1847</v>
      </c>
      <c r="L80" s="18">
        <v>60</v>
      </c>
      <c r="M80" s="18">
        <v>62.5</v>
      </c>
      <c r="N80" s="19">
        <v>60.67</v>
      </c>
    </row>
    <row r="81" spans="1:14" s="1" customFormat="1" ht="14.25" x14ac:dyDescent="0.2">
      <c r="A81" s="18">
        <v>23</v>
      </c>
      <c r="B81" s="18">
        <v>801</v>
      </c>
      <c r="C81" s="18" t="s">
        <v>1846</v>
      </c>
      <c r="D81" s="18" t="s">
        <v>1845</v>
      </c>
      <c r="E81" s="18"/>
      <c r="F81" s="22" t="s">
        <v>816</v>
      </c>
      <c r="G81" s="24" t="s">
        <v>17</v>
      </c>
      <c r="H81" s="18" t="s">
        <v>236</v>
      </c>
      <c r="I81" s="18">
        <v>60.082999999999998</v>
      </c>
      <c r="J81" s="18" t="s">
        <v>1844</v>
      </c>
      <c r="K81" s="18" t="s">
        <v>1843</v>
      </c>
      <c r="L81" s="18">
        <v>55</v>
      </c>
      <c r="M81" s="18">
        <v>62.5</v>
      </c>
      <c r="N81" s="19">
        <v>58.33</v>
      </c>
    </row>
    <row r="82" spans="1:14" s="1" customFormat="1" ht="14.25" x14ac:dyDescent="0.2">
      <c r="A82" s="21" t="s">
        <v>210</v>
      </c>
      <c r="B82" s="21">
        <v>796</v>
      </c>
      <c r="C82" s="21" t="s">
        <v>1842</v>
      </c>
      <c r="D82" s="21" t="s">
        <v>1841</v>
      </c>
      <c r="E82" s="21"/>
      <c r="F82" s="25" t="s">
        <v>816</v>
      </c>
      <c r="G82" s="27" t="s">
        <v>17</v>
      </c>
      <c r="H82" s="21" t="s">
        <v>901</v>
      </c>
      <c r="I82" s="21" t="s">
        <v>211</v>
      </c>
      <c r="J82" s="21"/>
      <c r="K82" s="21"/>
      <c r="L82" s="21"/>
      <c r="M82" s="21"/>
      <c r="N82" s="20"/>
    </row>
  </sheetData>
  <sortState xmlns:xlrd2="http://schemas.microsoft.com/office/spreadsheetml/2017/richdata2" ref="A6:Q13">
    <sortCondition descending="1" ref="K6:K1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8A67-40E4-41FD-838D-42677FD4160F}">
  <dimension ref="A1:N88"/>
  <sheetViews>
    <sheetView workbookViewId="0">
      <selection activeCell="E4" sqref="E4"/>
    </sheetView>
  </sheetViews>
  <sheetFormatPr defaultRowHeight="15" x14ac:dyDescent="0.25"/>
  <cols>
    <col min="3" max="3" width="25.85546875" bestFit="1" customWidth="1"/>
    <col min="4" max="4" width="30.42578125" bestFit="1" customWidth="1"/>
    <col min="5" max="5" width="29.140625" bestFit="1" customWidth="1"/>
    <col min="6" max="6" width="3.7109375" bestFit="1" customWidth="1"/>
    <col min="7" max="7" width="5" bestFit="1" customWidth="1"/>
    <col min="8" max="8" width="18.4257812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1945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757</v>
      </c>
      <c r="C6" s="13" t="s">
        <v>1955</v>
      </c>
      <c r="D6" s="13" t="s">
        <v>1956</v>
      </c>
      <c r="E6" s="13" t="s">
        <v>1556</v>
      </c>
      <c r="F6" s="15" t="s">
        <v>816</v>
      </c>
      <c r="G6" s="17" t="s">
        <v>508</v>
      </c>
      <c r="H6" s="13" t="s">
        <v>1199</v>
      </c>
      <c r="I6" s="13">
        <v>73.582999999999998</v>
      </c>
      <c r="J6" s="13">
        <v>71.917000000000002</v>
      </c>
      <c r="K6" s="13">
        <f>SUM(I6:J6)</f>
        <v>145.5</v>
      </c>
    </row>
    <row r="7" spans="1:11" x14ac:dyDescent="0.25">
      <c r="A7" s="13">
        <v>2</v>
      </c>
      <c r="B7" s="13">
        <v>758</v>
      </c>
      <c r="C7" s="13" t="s">
        <v>1951</v>
      </c>
      <c r="D7" s="13" t="s">
        <v>1952</v>
      </c>
      <c r="E7" s="13" t="s">
        <v>1953</v>
      </c>
      <c r="F7" s="15" t="s">
        <v>816</v>
      </c>
      <c r="G7" s="17" t="s">
        <v>508</v>
      </c>
      <c r="H7" s="13" t="s">
        <v>801</v>
      </c>
      <c r="I7" s="13">
        <v>70.582999999999998</v>
      </c>
      <c r="J7" s="13">
        <v>74.082999999999998</v>
      </c>
      <c r="K7" s="13">
        <f>SUM(I7:J7)</f>
        <v>144.666</v>
      </c>
    </row>
    <row r="8" spans="1:11" x14ac:dyDescent="0.25">
      <c r="A8" s="13">
        <v>3</v>
      </c>
      <c r="B8" s="13">
        <v>752</v>
      </c>
      <c r="C8" s="13" t="s">
        <v>1978</v>
      </c>
      <c r="D8" s="13" t="s">
        <v>1979</v>
      </c>
      <c r="E8" s="13" t="s">
        <v>1980</v>
      </c>
      <c r="F8" s="15" t="s">
        <v>816</v>
      </c>
      <c r="G8" s="17" t="s">
        <v>508</v>
      </c>
      <c r="H8" s="13" t="s">
        <v>236</v>
      </c>
      <c r="I8" s="13">
        <v>71.75</v>
      </c>
      <c r="J8" s="13">
        <v>69.25</v>
      </c>
      <c r="K8" s="13">
        <f>SUM(I8:J8)</f>
        <v>141</v>
      </c>
    </row>
    <row r="9" spans="1:11" x14ac:dyDescent="0.25">
      <c r="A9" s="13">
        <v>4</v>
      </c>
      <c r="B9" s="13">
        <v>807</v>
      </c>
      <c r="C9" s="13" t="s">
        <v>1963</v>
      </c>
      <c r="D9" s="13" t="s">
        <v>1964</v>
      </c>
      <c r="E9" s="13" t="s">
        <v>1965</v>
      </c>
      <c r="F9" s="15" t="s">
        <v>816</v>
      </c>
      <c r="G9" s="17" t="s">
        <v>515</v>
      </c>
      <c r="H9" s="13" t="s">
        <v>257</v>
      </c>
      <c r="I9" s="13">
        <v>69.25</v>
      </c>
      <c r="J9" s="13">
        <v>71.25</v>
      </c>
      <c r="K9" s="13">
        <f>SUM(I9:J9)</f>
        <v>140.5</v>
      </c>
    </row>
    <row r="10" spans="1:11" x14ac:dyDescent="0.25">
      <c r="A10" s="13">
        <v>5</v>
      </c>
      <c r="B10" s="13">
        <v>794</v>
      </c>
      <c r="C10" s="13" t="s">
        <v>1958</v>
      </c>
      <c r="D10" s="13" t="s">
        <v>1959</v>
      </c>
      <c r="E10" s="13" t="s">
        <v>1960</v>
      </c>
      <c r="F10" s="15" t="s">
        <v>816</v>
      </c>
      <c r="G10" s="17" t="s">
        <v>515</v>
      </c>
      <c r="H10" s="13" t="s">
        <v>693</v>
      </c>
      <c r="I10" s="13">
        <v>68.75</v>
      </c>
      <c r="J10" s="13">
        <v>71.332999999999998</v>
      </c>
      <c r="K10" s="13">
        <f>SUM(I10:J10)</f>
        <v>140.083</v>
      </c>
    </row>
    <row r="11" spans="1:11" x14ac:dyDescent="0.25">
      <c r="A11" s="13">
        <v>6</v>
      </c>
      <c r="B11" s="13">
        <v>763</v>
      </c>
      <c r="C11" s="13" t="s">
        <v>1975</v>
      </c>
      <c r="D11" s="13" t="s">
        <v>1976</v>
      </c>
      <c r="E11" s="13"/>
      <c r="F11" s="15" t="s">
        <v>816</v>
      </c>
      <c r="G11" s="17" t="s">
        <v>508</v>
      </c>
      <c r="H11" s="13" t="s">
        <v>236</v>
      </c>
      <c r="I11" s="13">
        <v>67.5</v>
      </c>
      <c r="J11" s="13">
        <v>69.917000000000002</v>
      </c>
      <c r="K11" s="13">
        <f>SUM(I11:J11)</f>
        <v>137.417</v>
      </c>
    </row>
    <row r="12" spans="1:11" x14ac:dyDescent="0.25">
      <c r="A12" s="13">
        <v>7</v>
      </c>
      <c r="B12" s="13">
        <v>750</v>
      </c>
      <c r="C12" s="13" t="s">
        <v>1967</v>
      </c>
      <c r="D12" s="13" t="s">
        <v>1968</v>
      </c>
      <c r="E12" s="13" t="s">
        <v>1969</v>
      </c>
      <c r="F12" s="15" t="s">
        <v>816</v>
      </c>
      <c r="G12" s="17" t="s">
        <v>508</v>
      </c>
      <c r="H12" s="13" t="s">
        <v>541</v>
      </c>
      <c r="I12" s="13">
        <v>65.667000000000002</v>
      </c>
      <c r="J12" s="13">
        <v>70.332999999999998</v>
      </c>
      <c r="K12" s="13">
        <f>SUM(I12:J12)</f>
        <v>136</v>
      </c>
    </row>
    <row r="13" spans="1:11" x14ac:dyDescent="0.25">
      <c r="A13" s="20">
        <v>8</v>
      </c>
      <c r="B13" s="20">
        <v>806</v>
      </c>
      <c r="C13" s="20" t="s">
        <v>1923</v>
      </c>
      <c r="D13" s="20" t="s">
        <v>1972</v>
      </c>
      <c r="E13" s="20" t="s">
        <v>1973</v>
      </c>
      <c r="F13" s="23" t="s">
        <v>816</v>
      </c>
      <c r="G13" s="26" t="s">
        <v>508</v>
      </c>
      <c r="H13" s="20" t="s">
        <v>801</v>
      </c>
      <c r="I13" s="20">
        <v>65.5</v>
      </c>
      <c r="J13" s="20">
        <v>70.082999999999998</v>
      </c>
      <c r="K13" s="20">
        <f>SUM(I13:J13)</f>
        <v>135.583</v>
      </c>
    </row>
    <row r="14" spans="1:11" x14ac:dyDescent="0.25">
      <c r="A14" s="20">
        <v>9</v>
      </c>
      <c r="B14" s="20">
        <v>803</v>
      </c>
      <c r="C14" s="20" t="s">
        <v>1981</v>
      </c>
      <c r="D14" s="20" t="s">
        <v>745</v>
      </c>
      <c r="E14" s="20"/>
      <c r="F14" s="23" t="s">
        <v>816</v>
      </c>
      <c r="G14" s="26" t="s">
        <v>508</v>
      </c>
      <c r="H14" s="20" t="s">
        <v>129</v>
      </c>
      <c r="I14" s="20">
        <v>65.75</v>
      </c>
      <c r="J14" s="20">
        <v>68.167000000000002</v>
      </c>
      <c r="K14" s="20">
        <f>SUM(I14:J14)</f>
        <v>133.917</v>
      </c>
    </row>
    <row r="16" spans="1:11" s="1" customFormat="1" ht="14.25" x14ac:dyDescent="0.2">
      <c r="A16" s="3" t="s">
        <v>1984</v>
      </c>
      <c r="F16" s="4"/>
      <c r="G16" s="5"/>
    </row>
    <row r="19" spans="1:7" s="1" customFormat="1" ht="14.25" x14ac:dyDescent="0.2">
      <c r="A19" s="3" t="s">
        <v>1946</v>
      </c>
      <c r="F19" s="4"/>
      <c r="G19" s="5"/>
    </row>
    <row r="20" spans="1:7" s="1" customFormat="1" x14ac:dyDescent="0.25">
      <c r="A20"/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ht="14.25" x14ac:dyDescent="0.2">
      <c r="A23" s="3" t="s">
        <v>214</v>
      </c>
      <c r="F23" s="4"/>
      <c r="G23" s="5"/>
    </row>
    <row r="24" spans="1:7" s="1" customFormat="1" ht="14.25" x14ac:dyDescent="0.2">
      <c r="A24" s="3" t="s">
        <v>1758</v>
      </c>
      <c r="F24" s="4"/>
      <c r="G24" s="5"/>
    </row>
    <row r="25" spans="1:7" s="1" customFormat="1" ht="14.25" x14ac:dyDescent="0.2">
      <c r="A25" s="3" t="s">
        <v>1947</v>
      </c>
      <c r="F25" s="4"/>
      <c r="G25" s="5"/>
    </row>
    <row r="26" spans="1:7" s="1" customFormat="1" ht="14.25" x14ac:dyDescent="0.2">
      <c r="F26" s="4"/>
      <c r="G26" s="5"/>
    </row>
    <row r="27" spans="1:7" s="1" customFormat="1" ht="14.25" x14ac:dyDescent="0.2">
      <c r="A27" s="1" t="s">
        <v>1948</v>
      </c>
      <c r="F27" s="4"/>
      <c r="G27" s="5"/>
    </row>
    <row r="28" spans="1:7" s="1" customFormat="1" ht="14.25" x14ac:dyDescent="0.2">
      <c r="A28" s="1" t="s">
        <v>1949</v>
      </c>
      <c r="F28" s="4"/>
      <c r="G28" s="5"/>
    </row>
    <row r="29" spans="1:7" s="1" customFormat="1" ht="14.25" x14ac:dyDescent="0.2"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A31" s="1" t="s">
        <v>1950</v>
      </c>
      <c r="F31" s="4"/>
      <c r="G31" s="5"/>
    </row>
    <row r="32" spans="1:7" s="1" customFormat="1" ht="14.25" x14ac:dyDescent="0.2">
      <c r="F32" s="4"/>
      <c r="G32" s="5"/>
    </row>
    <row r="33" spans="1:14" s="1" customFormat="1" x14ac:dyDescent="0.25">
      <c r="A33" s="6" t="s">
        <v>8</v>
      </c>
      <c r="B33" s="6" t="s">
        <v>9</v>
      </c>
      <c r="C33" s="6" t="s">
        <v>10</v>
      </c>
      <c r="D33" s="6" t="s">
        <v>505</v>
      </c>
      <c r="E33" s="6" t="s">
        <v>12</v>
      </c>
      <c r="F33" s="9" t="s">
        <v>13</v>
      </c>
      <c r="G33" s="10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20</v>
      </c>
      <c r="M33" s="6" t="s">
        <v>21</v>
      </c>
      <c r="N33" s="7" t="s">
        <v>22</v>
      </c>
    </row>
    <row r="34" spans="1:14" s="2" customFormat="1" x14ac:dyDescent="0.25">
      <c r="A34" s="11">
        <v>1</v>
      </c>
      <c r="B34" s="11">
        <v>758</v>
      </c>
      <c r="C34" s="11" t="s">
        <v>1951</v>
      </c>
      <c r="D34" s="11" t="s">
        <v>1952</v>
      </c>
      <c r="E34" s="11" t="s">
        <v>1953</v>
      </c>
      <c r="F34" s="14" t="s">
        <v>816</v>
      </c>
      <c r="G34" s="16" t="s">
        <v>508</v>
      </c>
      <c r="H34" s="11" t="s">
        <v>801</v>
      </c>
      <c r="I34" s="11">
        <v>74.082999999999998</v>
      </c>
      <c r="J34" s="11" t="s">
        <v>1462</v>
      </c>
      <c r="K34" s="11" t="s">
        <v>1954</v>
      </c>
      <c r="L34" s="11">
        <v>77.5</v>
      </c>
      <c r="M34" s="11">
        <v>80</v>
      </c>
      <c r="N34" s="12">
        <v>73.33</v>
      </c>
    </row>
    <row r="35" spans="1:14" s="2" customFormat="1" x14ac:dyDescent="0.25">
      <c r="A35" s="11">
        <v>2</v>
      </c>
      <c r="B35" s="11">
        <v>757</v>
      </c>
      <c r="C35" s="11" t="s">
        <v>1955</v>
      </c>
      <c r="D35" s="11" t="s">
        <v>1956</v>
      </c>
      <c r="E35" s="11" t="s">
        <v>1556</v>
      </c>
      <c r="F35" s="14" t="s">
        <v>816</v>
      </c>
      <c r="G35" s="16" t="s">
        <v>508</v>
      </c>
      <c r="H35" s="11" t="s">
        <v>1199</v>
      </c>
      <c r="I35" s="11">
        <v>71.917000000000002</v>
      </c>
      <c r="J35" s="11" t="s">
        <v>843</v>
      </c>
      <c r="K35" s="11" t="s">
        <v>1957</v>
      </c>
      <c r="L35" s="11">
        <v>75</v>
      </c>
      <c r="M35" s="11">
        <v>77.5</v>
      </c>
      <c r="N35" s="12">
        <v>72</v>
      </c>
    </row>
    <row r="36" spans="1:14" s="2" customFormat="1" x14ac:dyDescent="0.25">
      <c r="A36" s="11">
        <v>3</v>
      </c>
      <c r="B36" s="11">
        <v>794</v>
      </c>
      <c r="C36" s="11" t="s">
        <v>1958</v>
      </c>
      <c r="D36" s="11" t="s">
        <v>1959</v>
      </c>
      <c r="E36" s="11" t="s">
        <v>1960</v>
      </c>
      <c r="F36" s="14" t="s">
        <v>816</v>
      </c>
      <c r="G36" s="16" t="s">
        <v>515</v>
      </c>
      <c r="H36" s="11" t="s">
        <v>693</v>
      </c>
      <c r="I36" s="11">
        <v>71.332999999999998</v>
      </c>
      <c r="J36" s="11" t="s">
        <v>1961</v>
      </c>
      <c r="K36" s="11" t="s">
        <v>1962</v>
      </c>
      <c r="L36" s="11">
        <v>70</v>
      </c>
      <c r="M36" s="11">
        <v>77.5</v>
      </c>
      <c r="N36" s="12">
        <v>70.17</v>
      </c>
    </row>
    <row r="37" spans="1:14" s="1" customFormat="1" ht="14.25" x14ac:dyDescent="0.2">
      <c r="A37" s="18">
        <v>4</v>
      </c>
      <c r="B37" s="18">
        <v>807</v>
      </c>
      <c r="C37" s="18" t="s">
        <v>1963</v>
      </c>
      <c r="D37" s="18" t="s">
        <v>1964</v>
      </c>
      <c r="E37" s="18" t="s">
        <v>1965</v>
      </c>
      <c r="F37" s="22" t="s">
        <v>816</v>
      </c>
      <c r="G37" s="24" t="s">
        <v>515</v>
      </c>
      <c r="H37" s="18" t="s">
        <v>257</v>
      </c>
      <c r="I37" s="18">
        <v>71.25</v>
      </c>
      <c r="J37" s="18" t="s">
        <v>1224</v>
      </c>
      <c r="K37" s="18" t="s">
        <v>1966</v>
      </c>
      <c r="L37" s="18">
        <v>67.5</v>
      </c>
      <c r="M37" s="18">
        <v>77.5</v>
      </c>
      <c r="N37" s="19">
        <v>69.5</v>
      </c>
    </row>
    <row r="38" spans="1:14" s="1" customFormat="1" ht="14.25" x14ac:dyDescent="0.2">
      <c r="A38" s="18">
        <v>5</v>
      </c>
      <c r="B38" s="18">
        <v>750</v>
      </c>
      <c r="C38" s="18" t="s">
        <v>1967</v>
      </c>
      <c r="D38" s="18" t="s">
        <v>1968</v>
      </c>
      <c r="E38" s="18" t="s">
        <v>1969</v>
      </c>
      <c r="F38" s="22" t="s">
        <v>816</v>
      </c>
      <c r="G38" s="24" t="s">
        <v>508</v>
      </c>
      <c r="H38" s="18" t="s">
        <v>541</v>
      </c>
      <c r="I38" s="18">
        <v>70.332999999999998</v>
      </c>
      <c r="J38" s="18" t="s">
        <v>1970</v>
      </c>
      <c r="K38" s="18" t="s">
        <v>1971</v>
      </c>
      <c r="L38" s="18">
        <v>67.5</v>
      </c>
      <c r="M38" s="18">
        <v>72.5</v>
      </c>
      <c r="N38" s="19">
        <v>71.83</v>
      </c>
    </row>
    <row r="39" spans="1:14" s="1" customFormat="1" ht="14.25" x14ac:dyDescent="0.2">
      <c r="A39" s="18">
        <v>6</v>
      </c>
      <c r="B39" s="18">
        <v>806</v>
      </c>
      <c r="C39" s="18" t="s">
        <v>1923</v>
      </c>
      <c r="D39" s="18" t="s">
        <v>1972</v>
      </c>
      <c r="E39" s="18" t="s">
        <v>1973</v>
      </c>
      <c r="F39" s="22" t="s">
        <v>816</v>
      </c>
      <c r="G39" s="24" t="s">
        <v>508</v>
      </c>
      <c r="H39" s="18" t="s">
        <v>801</v>
      </c>
      <c r="I39" s="18">
        <v>70.082999999999998</v>
      </c>
      <c r="J39" s="18" t="s">
        <v>1974</v>
      </c>
      <c r="K39" s="18" t="s">
        <v>1354</v>
      </c>
      <c r="L39" s="18">
        <v>67.5</v>
      </c>
      <c r="M39" s="18">
        <v>72.5</v>
      </c>
      <c r="N39" s="19">
        <v>69.67</v>
      </c>
    </row>
    <row r="40" spans="1:14" s="1" customFormat="1" ht="14.25" x14ac:dyDescent="0.2">
      <c r="A40" s="18">
        <v>7</v>
      </c>
      <c r="B40" s="18">
        <v>763</v>
      </c>
      <c r="C40" s="18" t="s">
        <v>1975</v>
      </c>
      <c r="D40" s="18" t="s">
        <v>1976</v>
      </c>
      <c r="E40" s="18"/>
      <c r="F40" s="22" t="s">
        <v>816</v>
      </c>
      <c r="G40" s="24" t="s">
        <v>508</v>
      </c>
      <c r="H40" s="18" t="s">
        <v>236</v>
      </c>
      <c r="I40" s="18">
        <v>69.917000000000002</v>
      </c>
      <c r="J40" s="18" t="s">
        <v>1977</v>
      </c>
      <c r="K40" s="18" t="s">
        <v>1335</v>
      </c>
      <c r="L40" s="18">
        <v>70</v>
      </c>
      <c r="M40" s="18">
        <v>72.5</v>
      </c>
      <c r="N40" s="19">
        <v>69.17</v>
      </c>
    </row>
    <row r="41" spans="1:14" s="1" customFormat="1" ht="14.25" x14ac:dyDescent="0.2">
      <c r="A41" s="18">
        <v>8</v>
      </c>
      <c r="B41" s="18">
        <v>752</v>
      </c>
      <c r="C41" s="18" t="s">
        <v>1978</v>
      </c>
      <c r="D41" s="18" t="s">
        <v>1979</v>
      </c>
      <c r="E41" s="18" t="s">
        <v>1980</v>
      </c>
      <c r="F41" s="22" t="s">
        <v>816</v>
      </c>
      <c r="G41" s="24" t="s">
        <v>508</v>
      </c>
      <c r="H41" s="18" t="s">
        <v>236</v>
      </c>
      <c r="I41" s="18">
        <v>69.25</v>
      </c>
      <c r="J41" s="18" t="s">
        <v>1217</v>
      </c>
      <c r="K41" s="18" t="s">
        <v>1214</v>
      </c>
      <c r="L41" s="18">
        <v>70</v>
      </c>
      <c r="M41" s="18">
        <v>75</v>
      </c>
      <c r="N41" s="19">
        <v>68.67</v>
      </c>
    </row>
    <row r="42" spans="1:14" s="1" customFormat="1" ht="14.25" x14ac:dyDescent="0.2">
      <c r="A42" s="21">
        <v>9</v>
      </c>
      <c r="B42" s="21">
        <v>803</v>
      </c>
      <c r="C42" s="21" t="s">
        <v>1981</v>
      </c>
      <c r="D42" s="21" t="s">
        <v>745</v>
      </c>
      <c r="E42" s="21"/>
      <c r="F42" s="25" t="s">
        <v>816</v>
      </c>
      <c r="G42" s="27" t="s">
        <v>508</v>
      </c>
      <c r="H42" s="21" t="s">
        <v>129</v>
      </c>
      <c r="I42" s="21">
        <v>68.167000000000002</v>
      </c>
      <c r="J42" s="21" t="s">
        <v>1982</v>
      </c>
      <c r="K42" s="21" t="s">
        <v>1983</v>
      </c>
      <c r="L42" s="21">
        <v>65</v>
      </c>
      <c r="M42" s="21">
        <v>75</v>
      </c>
      <c r="N42" s="20">
        <v>68.67</v>
      </c>
    </row>
    <row r="43" spans="1:14" s="1" customFormat="1" ht="14.25" x14ac:dyDescent="0.2">
      <c r="F43" s="4"/>
      <c r="G43" s="5"/>
    </row>
    <row r="45" spans="1:14" s="1" customFormat="1" ht="14.25" x14ac:dyDescent="0.2">
      <c r="F45" s="4"/>
      <c r="G45" s="5"/>
    </row>
    <row r="46" spans="1:14" s="1" customFormat="1" ht="14.25" x14ac:dyDescent="0.2">
      <c r="F46" s="4"/>
      <c r="G46" s="5"/>
    </row>
    <row r="47" spans="1:14" s="1" customFormat="1" ht="14.25" x14ac:dyDescent="0.2">
      <c r="A47" s="3" t="s">
        <v>1985</v>
      </c>
      <c r="F47" s="4"/>
      <c r="G47" s="5"/>
    </row>
    <row r="48" spans="1:14" s="1" customFormat="1" x14ac:dyDescent="0.25">
      <c r="A48"/>
      <c r="F48" s="4"/>
      <c r="G48" s="5"/>
    </row>
    <row r="49" spans="1:14" s="1" customFormat="1" x14ac:dyDescent="0.25">
      <c r="A49"/>
      <c r="F49" s="4"/>
      <c r="G49" s="5"/>
    </row>
    <row r="50" spans="1:14" s="1" customFormat="1" x14ac:dyDescent="0.25">
      <c r="A50"/>
      <c r="F50" s="4"/>
      <c r="G50" s="5"/>
    </row>
    <row r="51" spans="1:14" s="1" customFormat="1" ht="14.25" x14ac:dyDescent="0.2">
      <c r="A51" s="3" t="s">
        <v>392</v>
      </c>
      <c r="F51" s="4"/>
      <c r="G51" s="5"/>
    </row>
    <row r="52" spans="1:14" s="1" customFormat="1" ht="14.25" x14ac:dyDescent="0.2">
      <c r="A52" s="3" t="s">
        <v>1758</v>
      </c>
      <c r="F52" s="4"/>
      <c r="G52" s="5"/>
    </row>
    <row r="53" spans="1:14" s="1" customFormat="1" ht="14.25" x14ac:dyDescent="0.2">
      <c r="A53" s="3" t="s">
        <v>975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1986</v>
      </c>
      <c r="F55" s="4"/>
      <c r="G55" s="5"/>
    </row>
    <row r="56" spans="1:14" s="1" customFormat="1" ht="14.25" x14ac:dyDescent="0.2">
      <c r="A56" s="1" t="s">
        <v>1987</v>
      </c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F58" s="4"/>
      <c r="G58" s="5"/>
    </row>
    <row r="59" spans="1:14" s="1" customFormat="1" ht="14.25" x14ac:dyDescent="0.2">
      <c r="A59" s="1" t="s">
        <v>1988</v>
      </c>
      <c r="F59" s="4"/>
      <c r="G59" s="5"/>
    </row>
    <row r="60" spans="1:14" s="1" customFormat="1" ht="14.25" x14ac:dyDescent="0.2">
      <c r="F60" s="4"/>
      <c r="G60" s="5"/>
    </row>
    <row r="61" spans="1:14" s="1" customFormat="1" x14ac:dyDescent="0.25">
      <c r="A61" s="6" t="s">
        <v>8</v>
      </c>
      <c r="B61" s="6" t="s">
        <v>9</v>
      </c>
      <c r="C61" s="6" t="s">
        <v>10</v>
      </c>
      <c r="D61" s="6" t="s">
        <v>505</v>
      </c>
      <c r="E61" s="6" t="s">
        <v>12</v>
      </c>
      <c r="F61" s="9" t="s">
        <v>13</v>
      </c>
      <c r="G61" s="10" t="s">
        <v>14</v>
      </c>
      <c r="H61" s="6" t="s">
        <v>15</v>
      </c>
      <c r="I61" s="6" t="s">
        <v>16</v>
      </c>
      <c r="J61" s="6" t="s">
        <v>17</v>
      </c>
      <c r="K61" s="6" t="s">
        <v>18</v>
      </c>
      <c r="L61" s="6" t="s">
        <v>20</v>
      </c>
      <c r="M61" s="6" t="s">
        <v>21</v>
      </c>
      <c r="N61" s="7" t="s">
        <v>22</v>
      </c>
    </row>
    <row r="62" spans="1:14" s="2" customFormat="1" x14ac:dyDescent="0.25">
      <c r="A62" s="11">
        <v>1</v>
      </c>
      <c r="B62" s="11">
        <v>757</v>
      </c>
      <c r="C62" s="11" t="s">
        <v>1955</v>
      </c>
      <c r="D62" s="11" t="s">
        <v>1956</v>
      </c>
      <c r="E62" s="11" t="s">
        <v>1556</v>
      </c>
      <c r="F62" s="14" t="s">
        <v>816</v>
      </c>
      <c r="G62" s="16" t="s">
        <v>508</v>
      </c>
      <c r="H62" s="11" t="s">
        <v>1199</v>
      </c>
      <c r="I62" s="11">
        <v>73.582999999999998</v>
      </c>
      <c r="J62" s="11" t="s">
        <v>1989</v>
      </c>
      <c r="K62" s="11" t="s">
        <v>1355</v>
      </c>
      <c r="L62" s="11">
        <v>72.5</v>
      </c>
      <c r="M62" s="11">
        <v>80</v>
      </c>
      <c r="N62" s="12">
        <v>74</v>
      </c>
    </row>
    <row r="63" spans="1:14" s="2" customFormat="1" x14ac:dyDescent="0.25">
      <c r="A63" s="11">
        <v>2</v>
      </c>
      <c r="B63" s="11">
        <v>752</v>
      </c>
      <c r="C63" s="11" t="s">
        <v>1978</v>
      </c>
      <c r="D63" s="11" t="s">
        <v>1979</v>
      </c>
      <c r="E63" s="11" t="s">
        <v>1980</v>
      </c>
      <c r="F63" s="14" t="s">
        <v>816</v>
      </c>
      <c r="G63" s="16" t="s">
        <v>508</v>
      </c>
      <c r="H63" s="11" t="s">
        <v>236</v>
      </c>
      <c r="I63" s="11">
        <v>71.75</v>
      </c>
      <c r="J63" s="11" t="s">
        <v>796</v>
      </c>
      <c r="K63" s="11" t="s">
        <v>1990</v>
      </c>
      <c r="L63" s="11">
        <v>72.5</v>
      </c>
      <c r="M63" s="11">
        <v>75</v>
      </c>
      <c r="N63" s="12">
        <v>72.67</v>
      </c>
    </row>
    <row r="64" spans="1:14" s="2" customFormat="1" x14ac:dyDescent="0.25">
      <c r="A64" s="11">
        <v>3</v>
      </c>
      <c r="B64" s="11">
        <v>758</v>
      </c>
      <c r="C64" s="11" t="s">
        <v>1951</v>
      </c>
      <c r="D64" s="11" t="s">
        <v>1952</v>
      </c>
      <c r="E64" s="11" t="s">
        <v>1953</v>
      </c>
      <c r="F64" s="14" t="s">
        <v>816</v>
      </c>
      <c r="G64" s="16" t="s">
        <v>508</v>
      </c>
      <c r="H64" s="11" t="s">
        <v>801</v>
      </c>
      <c r="I64" s="11">
        <v>70.582999999999998</v>
      </c>
      <c r="J64" s="11" t="s">
        <v>1991</v>
      </c>
      <c r="K64" s="11" t="s">
        <v>856</v>
      </c>
      <c r="L64" s="11">
        <v>70</v>
      </c>
      <c r="M64" s="11">
        <v>72.5</v>
      </c>
      <c r="N64" s="12">
        <v>70.5</v>
      </c>
    </row>
    <row r="65" spans="1:14" s="2" customFormat="1" x14ac:dyDescent="0.25">
      <c r="A65" s="11">
        <v>4</v>
      </c>
      <c r="B65" s="11">
        <v>807</v>
      </c>
      <c r="C65" s="11" t="s">
        <v>1963</v>
      </c>
      <c r="D65" s="11" t="s">
        <v>1964</v>
      </c>
      <c r="E65" s="11" t="s">
        <v>1965</v>
      </c>
      <c r="F65" s="14" t="s">
        <v>816</v>
      </c>
      <c r="G65" s="16" t="s">
        <v>515</v>
      </c>
      <c r="H65" s="11" t="s">
        <v>257</v>
      </c>
      <c r="I65" s="11">
        <v>69.25</v>
      </c>
      <c r="J65" s="11" t="s">
        <v>1990</v>
      </c>
      <c r="K65" s="11" t="s">
        <v>1924</v>
      </c>
      <c r="L65" s="11">
        <v>70</v>
      </c>
      <c r="M65" s="11">
        <v>72.5</v>
      </c>
      <c r="N65" s="12">
        <v>70.83</v>
      </c>
    </row>
    <row r="66" spans="1:14" s="2" customFormat="1" x14ac:dyDescent="0.25">
      <c r="A66" s="11">
        <v>5</v>
      </c>
      <c r="B66" s="11">
        <v>794</v>
      </c>
      <c r="C66" s="11" t="s">
        <v>1958</v>
      </c>
      <c r="D66" s="11" t="s">
        <v>1959</v>
      </c>
      <c r="E66" s="11" t="s">
        <v>1960</v>
      </c>
      <c r="F66" s="14" t="s">
        <v>816</v>
      </c>
      <c r="G66" s="16" t="s">
        <v>515</v>
      </c>
      <c r="H66" s="11" t="s">
        <v>693</v>
      </c>
      <c r="I66" s="11">
        <v>68.75</v>
      </c>
      <c r="J66" s="11" t="s">
        <v>1992</v>
      </c>
      <c r="K66" s="11" t="s">
        <v>1460</v>
      </c>
      <c r="L66" s="11">
        <v>67.5</v>
      </c>
      <c r="M66" s="11">
        <v>72.5</v>
      </c>
      <c r="N66" s="12">
        <v>66.5</v>
      </c>
    </row>
    <row r="67" spans="1:14" s="2" customFormat="1" x14ac:dyDescent="0.25">
      <c r="A67" s="11">
        <v>6</v>
      </c>
      <c r="B67" s="11">
        <v>763</v>
      </c>
      <c r="C67" s="11" t="s">
        <v>1975</v>
      </c>
      <c r="D67" s="11" t="s">
        <v>1976</v>
      </c>
      <c r="E67" s="11"/>
      <c r="F67" s="14" t="s">
        <v>816</v>
      </c>
      <c r="G67" s="16" t="s">
        <v>508</v>
      </c>
      <c r="H67" s="11" t="s">
        <v>236</v>
      </c>
      <c r="I67" s="11">
        <v>67.5</v>
      </c>
      <c r="J67" s="11" t="s">
        <v>1993</v>
      </c>
      <c r="K67" s="11" t="s">
        <v>1073</v>
      </c>
      <c r="L67" s="11">
        <v>67.5</v>
      </c>
      <c r="M67" s="11">
        <v>67.5</v>
      </c>
      <c r="N67" s="12">
        <v>67.33</v>
      </c>
    </row>
    <row r="68" spans="1:14" s="2" customFormat="1" x14ac:dyDescent="0.25">
      <c r="A68" s="11">
        <v>7</v>
      </c>
      <c r="B68" s="11">
        <v>803</v>
      </c>
      <c r="C68" s="11" t="s">
        <v>1981</v>
      </c>
      <c r="D68" s="11" t="s">
        <v>745</v>
      </c>
      <c r="E68" s="11"/>
      <c r="F68" s="14" t="s">
        <v>816</v>
      </c>
      <c r="G68" s="16" t="s">
        <v>508</v>
      </c>
      <c r="H68" s="11" t="s">
        <v>129</v>
      </c>
      <c r="I68" s="11">
        <v>65.75</v>
      </c>
      <c r="J68" s="11" t="s">
        <v>1453</v>
      </c>
      <c r="K68" s="11" t="s">
        <v>1894</v>
      </c>
      <c r="L68" s="11">
        <v>65</v>
      </c>
      <c r="M68" s="11">
        <v>70</v>
      </c>
      <c r="N68" s="12">
        <v>65.17</v>
      </c>
    </row>
    <row r="69" spans="1:14" s="1" customFormat="1" ht="14.25" x14ac:dyDescent="0.2">
      <c r="A69" s="18">
        <v>8</v>
      </c>
      <c r="B69" s="18">
        <v>750</v>
      </c>
      <c r="C69" s="18" t="s">
        <v>1967</v>
      </c>
      <c r="D69" s="18" t="s">
        <v>1968</v>
      </c>
      <c r="E69" s="18" t="s">
        <v>1969</v>
      </c>
      <c r="F69" s="22" t="s">
        <v>816</v>
      </c>
      <c r="G69" s="24" t="s">
        <v>508</v>
      </c>
      <c r="H69" s="18" t="s">
        <v>541</v>
      </c>
      <c r="I69" s="18">
        <v>65.667000000000002</v>
      </c>
      <c r="J69" s="18" t="s">
        <v>1994</v>
      </c>
      <c r="K69" s="18" t="s">
        <v>1193</v>
      </c>
      <c r="L69" s="18">
        <v>60</v>
      </c>
      <c r="M69" s="18">
        <v>65</v>
      </c>
      <c r="N69" s="19">
        <v>64.5</v>
      </c>
    </row>
    <row r="70" spans="1:14" s="1" customFormat="1" ht="14.25" x14ac:dyDescent="0.2">
      <c r="A70" s="18">
        <v>9</v>
      </c>
      <c r="B70" s="18">
        <v>806</v>
      </c>
      <c r="C70" s="18" t="s">
        <v>1923</v>
      </c>
      <c r="D70" s="18" t="s">
        <v>1972</v>
      </c>
      <c r="E70" s="18" t="s">
        <v>1973</v>
      </c>
      <c r="F70" s="22" t="s">
        <v>816</v>
      </c>
      <c r="G70" s="24" t="s">
        <v>508</v>
      </c>
      <c r="H70" s="18" t="s">
        <v>801</v>
      </c>
      <c r="I70" s="18">
        <v>65.5</v>
      </c>
      <c r="J70" s="18" t="s">
        <v>1995</v>
      </c>
      <c r="K70" s="18" t="s">
        <v>1903</v>
      </c>
      <c r="L70" s="18">
        <v>62.5</v>
      </c>
      <c r="M70" s="18">
        <v>65</v>
      </c>
      <c r="N70" s="19">
        <v>63.83</v>
      </c>
    </row>
    <row r="71" spans="1:14" s="1" customFormat="1" ht="14.25" x14ac:dyDescent="0.2">
      <c r="A71" s="18">
        <v>10</v>
      </c>
      <c r="B71" s="18">
        <v>783</v>
      </c>
      <c r="C71" s="18" t="s">
        <v>1996</v>
      </c>
      <c r="D71" s="18" t="s">
        <v>1997</v>
      </c>
      <c r="E71" s="18" t="s">
        <v>1998</v>
      </c>
      <c r="F71" s="22" t="s">
        <v>816</v>
      </c>
      <c r="G71" s="24" t="s">
        <v>508</v>
      </c>
      <c r="H71" s="18" t="s">
        <v>1764</v>
      </c>
      <c r="I71" s="18">
        <v>65</v>
      </c>
      <c r="J71" s="18" t="s">
        <v>1999</v>
      </c>
      <c r="K71" s="18" t="s">
        <v>1311</v>
      </c>
      <c r="L71" s="18">
        <v>65</v>
      </c>
      <c r="M71" s="18">
        <v>65</v>
      </c>
      <c r="N71" s="19">
        <v>64.67</v>
      </c>
    </row>
    <row r="72" spans="1:14" s="1" customFormat="1" ht="14.25" x14ac:dyDescent="0.2">
      <c r="A72" s="18">
        <v>11</v>
      </c>
      <c r="B72" s="18">
        <v>793</v>
      </c>
      <c r="C72" s="18" t="s">
        <v>2000</v>
      </c>
      <c r="D72" s="18" t="s">
        <v>2001</v>
      </c>
      <c r="E72" s="18" t="s">
        <v>1493</v>
      </c>
      <c r="F72" s="22" t="s">
        <v>816</v>
      </c>
      <c r="G72" s="24" t="s">
        <v>508</v>
      </c>
      <c r="H72" s="18" t="s">
        <v>534</v>
      </c>
      <c r="I72" s="18">
        <v>64.917000000000002</v>
      </c>
      <c r="J72" s="18" t="s">
        <v>2002</v>
      </c>
      <c r="K72" s="18" t="s">
        <v>2003</v>
      </c>
      <c r="L72" s="18">
        <v>62.5</v>
      </c>
      <c r="M72" s="18">
        <v>65</v>
      </c>
      <c r="N72" s="19">
        <v>63.17</v>
      </c>
    </row>
    <row r="73" spans="1:14" s="1" customFormat="1" ht="14.25" x14ac:dyDescent="0.2">
      <c r="A73" s="18">
        <v>12</v>
      </c>
      <c r="B73" s="18">
        <v>823</v>
      </c>
      <c r="C73" s="18" t="s">
        <v>2004</v>
      </c>
      <c r="D73" s="18" t="s">
        <v>2005</v>
      </c>
      <c r="E73" s="18" t="s">
        <v>2006</v>
      </c>
      <c r="F73" s="22" t="s">
        <v>816</v>
      </c>
      <c r="G73" s="24" t="s">
        <v>508</v>
      </c>
      <c r="H73" s="18" t="s">
        <v>600</v>
      </c>
      <c r="I73" s="18">
        <v>64.917000000000002</v>
      </c>
      <c r="J73" s="18" t="s">
        <v>1937</v>
      </c>
      <c r="K73" s="18" t="s">
        <v>2007</v>
      </c>
      <c r="L73" s="18">
        <v>60</v>
      </c>
      <c r="M73" s="18">
        <v>65</v>
      </c>
      <c r="N73" s="19">
        <v>65.83</v>
      </c>
    </row>
    <row r="74" spans="1:14" s="1" customFormat="1" ht="14.25" x14ac:dyDescent="0.2">
      <c r="A74" s="18">
        <v>13</v>
      </c>
      <c r="B74" s="18">
        <v>751</v>
      </c>
      <c r="C74" s="18" t="s">
        <v>1967</v>
      </c>
      <c r="D74" s="18" t="s">
        <v>2008</v>
      </c>
      <c r="E74" s="18" t="s">
        <v>1143</v>
      </c>
      <c r="F74" s="22" t="s">
        <v>816</v>
      </c>
      <c r="G74" s="24" t="s">
        <v>508</v>
      </c>
      <c r="H74" s="18" t="s">
        <v>541</v>
      </c>
      <c r="I74" s="18">
        <v>64.832999999999998</v>
      </c>
      <c r="J74" s="18" t="s">
        <v>2009</v>
      </c>
      <c r="K74" s="18" t="s">
        <v>620</v>
      </c>
      <c r="L74" s="18">
        <v>65</v>
      </c>
      <c r="M74" s="18">
        <v>67.5</v>
      </c>
      <c r="N74" s="19">
        <v>65.5</v>
      </c>
    </row>
    <row r="75" spans="1:14" s="1" customFormat="1" ht="14.25" x14ac:dyDescent="0.2">
      <c r="A75" s="18">
        <v>14</v>
      </c>
      <c r="B75" s="18">
        <v>816</v>
      </c>
      <c r="C75" s="18" t="s">
        <v>2010</v>
      </c>
      <c r="D75" s="18" t="s">
        <v>2011</v>
      </c>
      <c r="E75" s="18" t="s">
        <v>581</v>
      </c>
      <c r="F75" s="22" t="s">
        <v>816</v>
      </c>
      <c r="G75" s="24" t="s">
        <v>508</v>
      </c>
      <c r="H75" s="18" t="s">
        <v>912</v>
      </c>
      <c r="I75" s="18">
        <v>64.832999999999998</v>
      </c>
      <c r="J75" s="18" t="s">
        <v>2012</v>
      </c>
      <c r="K75" s="18" t="s">
        <v>1203</v>
      </c>
      <c r="L75" s="18">
        <v>60</v>
      </c>
      <c r="M75" s="18">
        <v>65</v>
      </c>
      <c r="N75" s="19">
        <v>64</v>
      </c>
    </row>
    <row r="76" spans="1:14" s="1" customFormat="1" ht="14.25" x14ac:dyDescent="0.2">
      <c r="A76" s="18">
        <v>15</v>
      </c>
      <c r="B76" s="18">
        <v>785</v>
      </c>
      <c r="C76" s="18" t="s">
        <v>2013</v>
      </c>
      <c r="D76" s="18" t="s">
        <v>2014</v>
      </c>
      <c r="E76" s="18" t="s">
        <v>2015</v>
      </c>
      <c r="F76" s="22" t="s">
        <v>816</v>
      </c>
      <c r="G76" s="24" t="s">
        <v>508</v>
      </c>
      <c r="H76" s="18" t="s">
        <v>2016</v>
      </c>
      <c r="I76" s="18">
        <v>64.75</v>
      </c>
      <c r="J76" s="18" t="s">
        <v>2017</v>
      </c>
      <c r="K76" s="18" t="s">
        <v>1052</v>
      </c>
      <c r="L76" s="18">
        <v>60</v>
      </c>
      <c r="M76" s="18">
        <v>65</v>
      </c>
      <c r="N76" s="19">
        <v>64.83</v>
      </c>
    </row>
    <row r="77" spans="1:14" s="1" customFormat="1" ht="14.25" x14ac:dyDescent="0.2">
      <c r="A77" s="18">
        <v>16</v>
      </c>
      <c r="B77" s="18">
        <v>774</v>
      </c>
      <c r="C77" s="18" t="s">
        <v>1673</v>
      </c>
      <c r="D77" s="18" t="s">
        <v>2018</v>
      </c>
      <c r="E77" s="18"/>
      <c r="F77" s="22" t="s">
        <v>816</v>
      </c>
      <c r="G77" s="24" t="s">
        <v>508</v>
      </c>
      <c r="H77" s="18" t="s">
        <v>600</v>
      </c>
      <c r="I77" s="18">
        <v>64.75</v>
      </c>
      <c r="J77" s="18" t="s">
        <v>624</v>
      </c>
      <c r="K77" s="18" t="s">
        <v>1331</v>
      </c>
      <c r="L77" s="18">
        <v>60</v>
      </c>
      <c r="M77" s="18">
        <v>65</v>
      </c>
      <c r="N77" s="19">
        <v>63.83</v>
      </c>
    </row>
    <row r="78" spans="1:14" s="1" customFormat="1" ht="14.25" x14ac:dyDescent="0.2">
      <c r="A78" s="18">
        <v>17</v>
      </c>
      <c r="B78" s="18">
        <v>797</v>
      </c>
      <c r="C78" s="18" t="s">
        <v>1842</v>
      </c>
      <c r="D78" s="18" t="s">
        <v>2019</v>
      </c>
      <c r="E78" s="18"/>
      <c r="F78" s="22" t="s">
        <v>816</v>
      </c>
      <c r="G78" s="24" t="s">
        <v>508</v>
      </c>
      <c r="H78" s="18" t="s">
        <v>901</v>
      </c>
      <c r="I78" s="18">
        <v>64.582999999999998</v>
      </c>
      <c r="J78" s="18" t="s">
        <v>2020</v>
      </c>
      <c r="K78" s="18" t="s">
        <v>2021</v>
      </c>
      <c r="L78" s="18">
        <v>62.5</v>
      </c>
      <c r="M78" s="18">
        <v>65</v>
      </c>
      <c r="N78" s="19">
        <v>64.5</v>
      </c>
    </row>
    <row r="79" spans="1:14" s="1" customFormat="1" ht="14.25" x14ac:dyDescent="0.2">
      <c r="A79" s="18">
        <v>18</v>
      </c>
      <c r="B79" s="18">
        <v>822</v>
      </c>
      <c r="C79" s="18" t="s">
        <v>2022</v>
      </c>
      <c r="D79" s="18" t="s">
        <v>2023</v>
      </c>
      <c r="E79" s="18" t="s">
        <v>2024</v>
      </c>
      <c r="F79" s="22" t="s">
        <v>816</v>
      </c>
      <c r="G79" s="24" t="s">
        <v>508</v>
      </c>
      <c r="H79" s="18" t="s">
        <v>257</v>
      </c>
      <c r="I79" s="18">
        <v>64.417000000000002</v>
      </c>
      <c r="J79" s="18" t="s">
        <v>929</v>
      </c>
      <c r="K79" s="18" t="s">
        <v>1872</v>
      </c>
      <c r="L79" s="18">
        <v>62.5</v>
      </c>
      <c r="M79" s="18">
        <v>67.5</v>
      </c>
      <c r="N79" s="19">
        <v>64</v>
      </c>
    </row>
    <row r="80" spans="1:14" s="1" customFormat="1" ht="14.25" x14ac:dyDescent="0.2">
      <c r="A80" s="18">
        <v>19</v>
      </c>
      <c r="B80" s="18">
        <v>777</v>
      </c>
      <c r="C80" s="18" t="s">
        <v>2025</v>
      </c>
      <c r="D80" s="18" t="s">
        <v>2026</v>
      </c>
      <c r="E80" s="18" t="s">
        <v>2027</v>
      </c>
      <c r="F80" s="22" t="s">
        <v>816</v>
      </c>
      <c r="G80" s="24" t="s">
        <v>508</v>
      </c>
      <c r="H80" s="18" t="s">
        <v>600</v>
      </c>
      <c r="I80" s="18">
        <v>64.082999999999998</v>
      </c>
      <c r="J80" s="18" t="s">
        <v>2028</v>
      </c>
      <c r="K80" s="18" t="s">
        <v>2029</v>
      </c>
      <c r="L80" s="18">
        <v>60</v>
      </c>
      <c r="M80" s="18">
        <v>65</v>
      </c>
      <c r="N80" s="19">
        <v>64.17</v>
      </c>
    </row>
    <row r="81" spans="1:14" s="1" customFormat="1" ht="14.25" x14ac:dyDescent="0.2">
      <c r="A81" s="18">
        <v>20</v>
      </c>
      <c r="B81" s="18">
        <v>754</v>
      </c>
      <c r="C81" s="18" t="s">
        <v>2030</v>
      </c>
      <c r="D81" s="18" t="s">
        <v>2031</v>
      </c>
      <c r="E81" s="18" t="s">
        <v>2032</v>
      </c>
      <c r="F81" s="22" t="s">
        <v>816</v>
      </c>
      <c r="G81" s="24" t="s">
        <v>508</v>
      </c>
      <c r="H81" s="18" t="s">
        <v>613</v>
      </c>
      <c r="I81" s="18">
        <v>63.832999999999998</v>
      </c>
      <c r="J81" s="18" t="s">
        <v>1180</v>
      </c>
      <c r="K81" s="18" t="s">
        <v>2033</v>
      </c>
      <c r="L81" s="18">
        <v>65</v>
      </c>
      <c r="M81" s="18">
        <v>62.5</v>
      </c>
      <c r="N81" s="19">
        <v>63.17</v>
      </c>
    </row>
    <row r="82" spans="1:14" s="1" customFormat="1" ht="14.25" x14ac:dyDescent="0.2">
      <c r="A82" s="18">
        <v>21</v>
      </c>
      <c r="B82" s="18">
        <v>770</v>
      </c>
      <c r="C82" s="18" t="s">
        <v>1767</v>
      </c>
      <c r="D82" s="18" t="s">
        <v>2034</v>
      </c>
      <c r="E82" s="18"/>
      <c r="F82" s="22" t="s">
        <v>816</v>
      </c>
      <c r="G82" s="24" t="s">
        <v>508</v>
      </c>
      <c r="H82" s="18" t="s">
        <v>1764</v>
      </c>
      <c r="I82" s="18">
        <v>63.582999999999998</v>
      </c>
      <c r="J82" s="18" t="s">
        <v>2035</v>
      </c>
      <c r="K82" s="18" t="s">
        <v>2036</v>
      </c>
      <c r="L82" s="18">
        <v>60</v>
      </c>
      <c r="M82" s="18">
        <v>65</v>
      </c>
      <c r="N82" s="19">
        <v>63</v>
      </c>
    </row>
    <row r="83" spans="1:14" s="1" customFormat="1" ht="14.25" x14ac:dyDescent="0.2">
      <c r="A83" s="18">
        <v>22</v>
      </c>
      <c r="B83" s="18">
        <v>762</v>
      </c>
      <c r="C83" s="18" t="s">
        <v>2037</v>
      </c>
      <c r="D83" s="18" t="s">
        <v>2038</v>
      </c>
      <c r="E83" s="18" t="s">
        <v>2039</v>
      </c>
      <c r="F83" s="22" t="s">
        <v>816</v>
      </c>
      <c r="G83" s="24" t="s">
        <v>508</v>
      </c>
      <c r="H83" s="18" t="s">
        <v>76</v>
      </c>
      <c r="I83" s="18">
        <v>63.332999999999998</v>
      </c>
      <c r="J83" s="18" t="s">
        <v>2040</v>
      </c>
      <c r="K83" s="18" t="s">
        <v>2041</v>
      </c>
      <c r="L83" s="18">
        <v>60</v>
      </c>
      <c r="M83" s="18">
        <v>62.5</v>
      </c>
      <c r="N83" s="19">
        <v>62.33</v>
      </c>
    </row>
    <row r="84" spans="1:14" s="1" customFormat="1" ht="14.25" x14ac:dyDescent="0.2">
      <c r="A84" s="18">
        <v>23</v>
      </c>
      <c r="B84" s="18">
        <v>764</v>
      </c>
      <c r="C84" s="18" t="s">
        <v>2042</v>
      </c>
      <c r="D84" s="18" t="s">
        <v>2043</v>
      </c>
      <c r="E84" s="18" t="s">
        <v>1604</v>
      </c>
      <c r="F84" s="22" t="s">
        <v>816</v>
      </c>
      <c r="G84" s="24" t="s">
        <v>508</v>
      </c>
      <c r="H84" s="18" t="s">
        <v>322</v>
      </c>
      <c r="I84" s="18">
        <v>63.25</v>
      </c>
      <c r="J84" s="18" t="s">
        <v>2044</v>
      </c>
      <c r="K84" s="18" t="s">
        <v>1852</v>
      </c>
      <c r="L84" s="18">
        <v>62.5</v>
      </c>
      <c r="M84" s="18">
        <v>65</v>
      </c>
      <c r="N84" s="19">
        <v>62.33</v>
      </c>
    </row>
    <row r="85" spans="1:14" s="1" customFormat="1" ht="14.25" x14ac:dyDescent="0.2">
      <c r="A85" s="18">
        <v>24</v>
      </c>
      <c r="B85" s="18">
        <v>786</v>
      </c>
      <c r="C85" s="18" t="s">
        <v>2045</v>
      </c>
      <c r="D85" s="18" t="s">
        <v>2046</v>
      </c>
      <c r="E85" s="18" t="s">
        <v>2047</v>
      </c>
      <c r="F85" s="22" t="s">
        <v>816</v>
      </c>
      <c r="G85" s="24" t="s">
        <v>515</v>
      </c>
      <c r="H85" s="18" t="s">
        <v>1542</v>
      </c>
      <c r="I85" s="18">
        <v>63</v>
      </c>
      <c r="J85" s="18" t="s">
        <v>2048</v>
      </c>
      <c r="K85" s="18" t="s">
        <v>2049</v>
      </c>
      <c r="L85" s="18">
        <v>62.5</v>
      </c>
      <c r="M85" s="18">
        <v>60</v>
      </c>
      <c r="N85" s="19">
        <v>62</v>
      </c>
    </row>
    <row r="86" spans="1:14" s="1" customFormat="1" ht="14.25" x14ac:dyDescent="0.2">
      <c r="A86" s="18">
        <v>25</v>
      </c>
      <c r="B86" s="18">
        <v>778</v>
      </c>
      <c r="C86" s="18" t="s">
        <v>2050</v>
      </c>
      <c r="D86" s="18" t="s">
        <v>2051</v>
      </c>
      <c r="E86" s="18" t="s">
        <v>2052</v>
      </c>
      <c r="F86" s="22" t="s">
        <v>816</v>
      </c>
      <c r="G86" s="24" t="s">
        <v>508</v>
      </c>
      <c r="H86" s="18" t="s">
        <v>594</v>
      </c>
      <c r="I86" s="18">
        <v>62.75</v>
      </c>
      <c r="J86" s="18" t="s">
        <v>2053</v>
      </c>
      <c r="K86" s="18" t="s">
        <v>2054</v>
      </c>
      <c r="L86" s="18">
        <v>55</v>
      </c>
      <c r="M86" s="18">
        <v>62.5</v>
      </c>
      <c r="N86" s="19">
        <v>61.33</v>
      </c>
    </row>
    <row r="87" spans="1:14" s="1" customFormat="1" ht="14.25" x14ac:dyDescent="0.2">
      <c r="A87" s="18">
        <v>26</v>
      </c>
      <c r="B87" s="18">
        <v>772</v>
      </c>
      <c r="C87" s="18" t="s">
        <v>2055</v>
      </c>
      <c r="D87" s="18" t="s">
        <v>2056</v>
      </c>
      <c r="E87" s="18" t="s">
        <v>559</v>
      </c>
      <c r="F87" s="22" t="s">
        <v>816</v>
      </c>
      <c r="G87" s="24" t="s">
        <v>515</v>
      </c>
      <c r="H87" s="18" t="s">
        <v>516</v>
      </c>
      <c r="I87" s="18">
        <v>61.917000000000002</v>
      </c>
      <c r="J87" s="18" t="s">
        <v>2057</v>
      </c>
      <c r="K87" s="18" t="s">
        <v>2058</v>
      </c>
      <c r="L87" s="18">
        <v>62.5</v>
      </c>
      <c r="M87" s="18">
        <v>55</v>
      </c>
      <c r="N87" s="19">
        <v>61.67</v>
      </c>
    </row>
    <row r="88" spans="1:14" s="1" customFormat="1" ht="14.25" x14ac:dyDescent="0.2">
      <c r="A88" s="21">
        <v>27</v>
      </c>
      <c r="B88" s="21">
        <v>960</v>
      </c>
      <c r="C88" s="21" t="s">
        <v>2059</v>
      </c>
      <c r="D88" s="21" t="s">
        <v>2060</v>
      </c>
      <c r="E88" s="21"/>
      <c r="F88" s="25" t="s">
        <v>816</v>
      </c>
      <c r="G88" s="27" t="s">
        <v>508</v>
      </c>
      <c r="H88" s="21" t="s">
        <v>693</v>
      </c>
      <c r="I88" s="21">
        <v>58.667000000000002</v>
      </c>
      <c r="J88" s="21" t="s">
        <v>869</v>
      </c>
      <c r="K88" s="21" t="s">
        <v>869</v>
      </c>
      <c r="L88" s="21">
        <v>55</v>
      </c>
      <c r="M88" s="21">
        <v>60</v>
      </c>
      <c r="N88" s="20">
        <v>58.67</v>
      </c>
    </row>
  </sheetData>
  <sortState xmlns:xlrd2="http://schemas.microsoft.com/office/spreadsheetml/2017/richdata2" ref="A6:R14">
    <sortCondition descending="1" ref="K6:K1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2AAE-3D7C-4AFB-A954-5381683E757E}">
  <dimension ref="A1:N66"/>
  <sheetViews>
    <sheetView workbookViewId="0">
      <selection activeCell="F28" sqref="F28"/>
    </sheetView>
  </sheetViews>
  <sheetFormatPr defaultRowHeight="15" x14ac:dyDescent="0.25"/>
  <cols>
    <col min="3" max="3" width="22.42578125" bestFit="1" customWidth="1"/>
    <col min="4" max="4" width="28.140625" bestFit="1" customWidth="1"/>
    <col min="5" max="5" width="31.7109375" bestFit="1" customWidth="1"/>
    <col min="6" max="6" width="3.7109375" bestFit="1" customWidth="1"/>
    <col min="7" max="7" width="5" bestFit="1" customWidth="1"/>
    <col min="8" max="8" width="15.8554687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2061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829</v>
      </c>
      <c r="C6" s="13" t="s">
        <v>2069</v>
      </c>
      <c r="D6" s="13" t="s">
        <v>2070</v>
      </c>
      <c r="E6" s="13" t="s">
        <v>2071</v>
      </c>
      <c r="F6" s="15" t="s">
        <v>984</v>
      </c>
      <c r="G6" s="17" t="s">
        <v>816</v>
      </c>
      <c r="H6" s="13" t="s">
        <v>1912</v>
      </c>
      <c r="I6" s="13">
        <v>66.917000000000002</v>
      </c>
      <c r="J6" s="13">
        <v>67.25</v>
      </c>
      <c r="K6" s="13">
        <f>SUM(I6:J6)</f>
        <v>134.167</v>
      </c>
    </row>
    <row r="7" spans="1:11" x14ac:dyDescent="0.25">
      <c r="A7" s="13">
        <v>2</v>
      </c>
      <c r="B7" s="13">
        <v>838</v>
      </c>
      <c r="C7" s="13" t="s">
        <v>2073</v>
      </c>
      <c r="D7" s="13" t="s">
        <v>2074</v>
      </c>
      <c r="E7" s="13" t="s">
        <v>1143</v>
      </c>
      <c r="F7" s="15" t="s">
        <v>984</v>
      </c>
      <c r="G7" s="17" t="s">
        <v>1721</v>
      </c>
      <c r="H7" s="13" t="s">
        <v>600</v>
      </c>
      <c r="I7" s="13">
        <v>67.5</v>
      </c>
      <c r="J7" s="13">
        <v>66.25</v>
      </c>
      <c r="K7" s="13">
        <f>SUM(I7:J7)</f>
        <v>133.75</v>
      </c>
    </row>
    <row r="8" spans="1:11" x14ac:dyDescent="0.25">
      <c r="A8" s="13">
        <v>3</v>
      </c>
      <c r="B8" s="13">
        <v>841</v>
      </c>
      <c r="C8" s="13" t="s">
        <v>2065</v>
      </c>
      <c r="D8" s="13" t="s">
        <v>2066</v>
      </c>
      <c r="E8" s="13" t="s">
        <v>2067</v>
      </c>
      <c r="F8" s="15" t="s">
        <v>984</v>
      </c>
      <c r="G8" s="17" t="s">
        <v>1721</v>
      </c>
      <c r="H8" s="13" t="s">
        <v>670</v>
      </c>
      <c r="I8" s="13">
        <v>63.5</v>
      </c>
      <c r="J8" s="13">
        <v>68.082999999999998</v>
      </c>
      <c r="K8" s="13">
        <f>SUM(I8:J8)</f>
        <v>131.583</v>
      </c>
    </row>
    <row r="9" spans="1:11" x14ac:dyDescent="0.25">
      <c r="A9" s="20">
        <v>4</v>
      </c>
      <c r="B9" s="20">
        <v>848</v>
      </c>
      <c r="C9" s="20" t="s">
        <v>1859</v>
      </c>
      <c r="D9" s="20" t="s">
        <v>1711</v>
      </c>
      <c r="E9" s="20" t="s">
        <v>1712</v>
      </c>
      <c r="F9" s="23" t="s">
        <v>984</v>
      </c>
      <c r="G9" s="26" t="s">
        <v>816</v>
      </c>
      <c r="H9" s="20" t="s">
        <v>600</v>
      </c>
      <c r="I9" s="20">
        <v>64.75</v>
      </c>
      <c r="J9" s="20">
        <v>65.417000000000002</v>
      </c>
      <c r="K9" s="20">
        <f>SUM(I9:J9)</f>
        <v>130.167</v>
      </c>
    </row>
    <row r="10" spans="1:11" x14ac:dyDescent="0.25">
      <c r="A10" s="20">
        <v>5</v>
      </c>
      <c r="B10" s="20">
        <v>842</v>
      </c>
      <c r="C10" s="20" t="s">
        <v>2077</v>
      </c>
      <c r="D10" s="20" t="s">
        <v>2078</v>
      </c>
      <c r="E10" s="20" t="s">
        <v>2079</v>
      </c>
      <c r="F10" s="23" t="s">
        <v>984</v>
      </c>
      <c r="G10" s="26" t="s">
        <v>816</v>
      </c>
      <c r="H10" s="20" t="s">
        <v>600</v>
      </c>
      <c r="I10" s="20">
        <v>67.417000000000002</v>
      </c>
      <c r="J10" s="20">
        <v>60.082999999999998</v>
      </c>
      <c r="K10" s="20">
        <f>SUM(I10:J10)</f>
        <v>127.5</v>
      </c>
    </row>
    <row r="12" spans="1:11" s="1" customFormat="1" ht="14.25" x14ac:dyDescent="0.2">
      <c r="A12" s="3" t="s">
        <v>2082</v>
      </c>
      <c r="F12" s="4"/>
      <c r="G12" s="5"/>
    </row>
    <row r="15" spans="1:11" s="1" customFormat="1" ht="14.25" x14ac:dyDescent="0.2">
      <c r="A15" s="3" t="s">
        <v>2062</v>
      </c>
      <c r="F15" s="4"/>
      <c r="G15" s="5"/>
    </row>
    <row r="16" spans="1:11" s="1" customFormat="1" x14ac:dyDescent="0.25">
      <c r="A16"/>
      <c r="F16" s="4"/>
      <c r="G16" s="5"/>
    </row>
    <row r="17" spans="1:14" s="1" customFormat="1" x14ac:dyDescent="0.25">
      <c r="A17"/>
      <c r="F17" s="4"/>
      <c r="G17" s="5"/>
    </row>
    <row r="18" spans="1:14" s="1" customFormat="1" x14ac:dyDescent="0.25">
      <c r="A18"/>
      <c r="F18" s="4"/>
      <c r="G18" s="5"/>
    </row>
    <row r="19" spans="1:14" s="1" customFormat="1" ht="14.25" x14ac:dyDescent="0.2">
      <c r="A19" s="3" t="s">
        <v>1</v>
      </c>
      <c r="F19" s="4"/>
      <c r="G19" s="5"/>
    </row>
    <row r="20" spans="1:14" s="1" customFormat="1" ht="14.25" x14ac:dyDescent="0.2">
      <c r="A20" s="3" t="s">
        <v>1758</v>
      </c>
      <c r="F20" s="4"/>
      <c r="G20" s="5"/>
    </row>
    <row r="21" spans="1:14" s="1" customFormat="1" ht="14.25" x14ac:dyDescent="0.2">
      <c r="A21" s="3" t="s">
        <v>2063</v>
      </c>
      <c r="F21" s="4"/>
      <c r="G21" s="5"/>
    </row>
    <row r="22" spans="1:14" s="1" customFormat="1" ht="14.25" x14ac:dyDescent="0.2">
      <c r="F22" s="4"/>
      <c r="G22" s="5"/>
    </row>
    <row r="23" spans="1:14" s="1" customFormat="1" ht="14.25" x14ac:dyDescent="0.2">
      <c r="A23" s="1" t="s">
        <v>4</v>
      </c>
      <c r="F23" s="4"/>
      <c r="G23" s="5"/>
    </row>
    <row r="24" spans="1:14" s="1" customFormat="1" ht="14.25" x14ac:dyDescent="0.2">
      <c r="A24" s="1" t="s">
        <v>187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F26" s="4"/>
      <c r="G26" s="5"/>
    </row>
    <row r="27" spans="1:14" s="1" customFormat="1" ht="14.25" x14ac:dyDescent="0.2">
      <c r="A27" s="1" t="s">
        <v>2064</v>
      </c>
      <c r="F27" s="4"/>
      <c r="G27" s="5"/>
    </row>
    <row r="28" spans="1:14" s="1" customFormat="1" ht="14.25" x14ac:dyDescent="0.2">
      <c r="F28" s="4"/>
      <c r="G28" s="5"/>
    </row>
    <row r="29" spans="1:14" s="1" customFormat="1" x14ac:dyDescent="0.25">
      <c r="A29" s="6" t="s">
        <v>8</v>
      </c>
      <c r="B29" s="6" t="s">
        <v>9</v>
      </c>
      <c r="C29" s="6" t="s">
        <v>10</v>
      </c>
      <c r="D29" s="6" t="s">
        <v>505</v>
      </c>
      <c r="E29" s="6" t="s">
        <v>12</v>
      </c>
      <c r="F29" s="9" t="s">
        <v>13</v>
      </c>
      <c r="G29" s="10" t="s">
        <v>14</v>
      </c>
      <c r="H29" s="6" t="s">
        <v>15</v>
      </c>
      <c r="I29" s="6" t="s">
        <v>16</v>
      </c>
      <c r="J29" s="6" t="s">
        <v>17</v>
      </c>
      <c r="K29" s="6" t="s">
        <v>18</v>
      </c>
      <c r="L29" s="6" t="s">
        <v>20</v>
      </c>
      <c r="M29" s="6" t="s">
        <v>21</v>
      </c>
      <c r="N29" s="7" t="s">
        <v>22</v>
      </c>
    </row>
    <row r="30" spans="1:14" s="2" customFormat="1" x14ac:dyDescent="0.25">
      <c r="A30" s="11">
        <v>1</v>
      </c>
      <c r="B30" s="11">
        <v>841</v>
      </c>
      <c r="C30" s="11" t="s">
        <v>2065</v>
      </c>
      <c r="D30" s="11" t="s">
        <v>2066</v>
      </c>
      <c r="E30" s="11" t="s">
        <v>2067</v>
      </c>
      <c r="F30" s="14" t="s">
        <v>984</v>
      </c>
      <c r="G30" s="16" t="s">
        <v>1721</v>
      </c>
      <c r="H30" s="11" t="s">
        <v>670</v>
      </c>
      <c r="I30" s="11">
        <v>68.082999999999998</v>
      </c>
      <c r="J30" s="11" t="s">
        <v>2068</v>
      </c>
      <c r="K30" s="11" t="s">
        <v>1940</v>
      </c>
      <c r="L30" s="11">
        <v>67.5</v>
      </c>
      <c r="M30" s="11">
        <v>75</v>
      </c>
      <c r="N30" s="12">
        <v>65.5</v>
      </c>
    </row>
    <row r="31" spans="1:14" s="2" customFormat="1" x14ac:dyDescent="0.25">
      <c r="A31" s="11">
        <v>2</v>
      </c>
      <c r="B31" s="11">
        <v>829</v>
      </c>
      <c r="C31" s="11" t="s">
        <v>2069</v>
      </c>
      <c r="D31" s="11" t="s">
        <v>2070</v>
      </c>
      <c r="E31" s="11" t="s">
        <v>2071</v>
      </c>
      <c r="F31" s="14" t="s">
        <v>984</v>
      </c>
      <c r="G31" s="16" t="s">
        <v>816</v>
      </c>
      <c r="H31" s="11" t="s">
        <v>1912</v>
      </c>
      <c r="I31" s="11">
        <v>67.25</v>
      </c>
      <c r="J31" s="11" t="s">
        <v>2072</v>
      </c>
      <c r="K31" s="11" t="s">
        <v>971</v>
      </c>
      <c r="L31" s="11">
        <v>67.5</v>
      </c>
      <c r="M31" s="11">
        <v>70</v>
      </c>
      <c r="N31" s="12">
        <v>65.83</v>
      </c>
    </row>
    <row r="32" spans="1:14" s="1" customFormat="1" ht="14.25" x14ac:dyDescent="0.2">
      <c r="A32" s="18">
        <v>3</v>
      </c>
      <c r="B32" s="18">
        <v>838</v>
      </c>
      <c r="C32" s="18" t="s">
        <v>2073</v>
      </c>
      <c r="D32" s="18" t="s">
        <v>2074</v>
      </c>
      <c r="E32" s="18" t="s">
        <v>1143</v>
      </c>
      <c r="F32" s="22" t="s">
        <v>984</v>
      </c>
      <c r="G32" s="24" t="s">
        <v>1721</v>
      </c>
      <c r="H32" s="18" t="s">
        <v>600</v>
      </c>
      <c r="I32" s="18">
        <v>66.25</v>
      </c>
      <c r="J32" s="18" t="s">
        <v>1130</v>
      </c>
      <c r="K32" s="18" t="s">
        <v>2075</v>
      </c>
      <c r="L32" s="18">
        <v>65</v>
      </c>
      <c r="M32" s="18">
        <v>67.5</v>
      </c>
      <c r="N32" s="19">
        <v>65.17</v>
      </c>
    </row>
    <row r="33" spans="1:14" s="1" customFormat="1" ht="14.25" x14ac:dyDescent="0.2">
      <c r="A33" s="18">
        <v>4</v>
      </c>
      <c r="B33" s="18">
        <v>848</v>
      </c>
      <c r="C33" s="18" t="s">
        <v>1859</v>
      </c>
      <c r="D33" s="18" t="s">
        <v>1711</v>
      </c>
      <c r="E33" s="18" t="s">
        <v>1712</v>
      </c>
      <c r="F33" s="22" t="s">
        <v>984</v>
      </c>
      <c r="G33" s="24" t="s">
        <v>816</v>
      </c>
      <c r="H33" s="18" t="s">
        <v>600</v>
      </c>
      <c r="I33" s="18">
        <v>65.417000000000002</v>
      </c>
      <c r="J33" s="18" t="s">
        <v>2076</v>
      </c>
      <c r="K33" s="18" t="s">
        <v>1534</v>
      </c>
      <c r="L33" s="18">
        <v>62.5</v>
      </c>
      <c r="M33" s="18">
        <v>70</v>
      </c>
      <c r="N33" s="19">
        <v>66.33</v>
      </c>
    </row>
    <row r="34" spans="1:14" s="1" customFormat="1" ht="14.25" x14ac:dyDescent="0.2">
      <c r="A34" s="21">
        <v>5</v>
      </c>
      <c r="B34" s="21">
        <v>842</v>
      </c>
      <c r="C34" s="21" t="s">
        <v>2077</v>
      </c>
      <c r="D34" s="21" t="s">
        <v>2078</v>
      </c>
      <c r="E34" s="21" t="s">
        <v>2079</v>
      </c>
      <c r="F34" s="25" t="s">
        <v>984</v>
      </c>
      <c r="G34" s="27" t="s">
        <v>816</v>
      </c>
      <c r="H34" s="21" t="s">
        <v>600</v>
      </c>
      <c r="I34" s="21">
        <v>60.082999999999998</v>
      </c>
      <c r="J34" s="21" t="s">
        <v>2080</v>
      </c>
      <c r="K34" s="21" t="s">
        <v>2081</v>
      </c>
      <c r="L34" s="21">
        <v>57.5</v>
      </c>
      <c r="M34" s="21">
        <v>60</v>
      </c>
      <c r="N34" s="20">
        <v>61.67</v>
      </c>
    </row>
    <row r="35" spans="1:14" s="1" customFormat="1" ht="14.25" x14ac:dyDescent="0.2">
      <c r="F35" s="4"/>
      <c r="G35" s="5"/>
    </row>
    <row r="37" spans="1:14" s="1" customFormat="1" ht="14.25" x14ac:dyDescent="0.2">
      <c r="F37" s="4"/>
      <c r="G37" s="5"/>
    </row>
    <row r="38" spans="1:14" s="1" customFormat="1" ht="14.25" x14ac:dyDescent="0.2">
      <c r="F38" s="4"/>
      <c r="G38" s="5"/>
    </row>
    <row r="39" spans="1:14" s="1" customFormat="1" ht="14.25" x14ac:dyDescent="0.2">
      <c r="A39" s="3" t="s">
        <v>2083</v>
      </c>
      <c r="F39" s="4"/>
      <c r="G39" s="5"/>
    </row>
    <row r="40" spans="1:14" s="1" customFormat="1" x14ac:dyDescent="0.25">
      <c r="A40"/>
      <c r="F40" s="4"/>
      <c r="G40" s="5"/>
    </row>
    <row r="41" spans="1:14" s="1" customFormat="1" x14ac:dyDescent="0.25">
      <c r="A41"/>
      <c r="F41" s="4"/>
      <c r="G41" s="5"/>
    </row>
    <row r="42" spans="1:14" s="1" customFormat="1" x14ac:dyDescent="0.25">
      <c r="A42"/>
      <c r="F42" s="4"/>
      <c r="G42" s="5"/>
    </row>
    <row r="43" spans="1:14" s="1" customFormat="1" ht="14.25" x14ac:dyDescent="0.2">
      <c r="A43" s="3" t="s">
        <v>362</v>
      </c>
      <c r="F43" s="4"/>
      <c r="G43" s="5"/>
    </row>
    <row r="44" spans="1:14" s="1" customFormat="1" ht="14.25" x14ac:dyDescent="0.2">
      <c r="A44" s="3" t="s">
        <v>1758</v>
      </c>
      <c r="F44" s="4"/>
      <c r="G44" s="5"/>
    </row>
    <row r="45" spans="1:14" s="1" customFormat="1" ht="14.25" x14ac:dyDescent="0.2">
      <c r="A45" s="3" t="s">
        <v>975</v>
      </c>
      <c r="F45" s="4"/>
      <c r="G45" s="5"/>
    </row>
    <row r="46" spans="1:14" s="1" customFormat="1" ht="14.25" x14ac:dyDescent="0.2">
      <c r="F46" s="4"/>
      <c r="G46" s="5"/>
    </row>
    <row r="47" spans="1:14" s="1" customFormat="1" ht="14.25" x14ac:dyDescent="0.2">
      <c r="A47" s="1" t="s">
        <v>2084</v>
      </c>
      <c r="F47" s="4"/>
      <c r="G47" s="5"/>
    </row>
    <row r="48" spans="1:14" s="1" customFormat="1" ht="14.25" x14ac:dyDescent="0.2">
      <c r="A48" s="1" t="s">
        <v>2085</v>
      </c>
      <c r="F48" s="4"/>
      <c r="G48" s="5"/>
    </row>
    <row r="49" spans="1:14" s="1" customFormat="1" ht="14.25" x14ac:dyDescent="0.2">
      <c r="F49" s="4"/>
      <c r="G49" s="5"/>
    </row>
    <row r="50" spans="1:14" s="1" customFormat="1" ht="14.25" x14ac:dyDescent="0.2">
      <c r="F50" s="4"/>
      <c r="G50" s="5"/>
    </row>
    <row r="51" spans="1:14" s="1" customFormat="1" ht="14.25" x14ac:dyDescent="0.2">
      <c r="A51" s="1" t="s">
        <v>2086</v>
      </c>
      <c r="F51" s="4"/>
      <c r="G51" s="5"/>
    </row>
    <row r="52" spans="1:14" s="1" customFormat="1" ht="14.25" x14ac:dyDescent="0.2">
      <c r="F52" s="4"/>
      <c r="G52" s="5"/>
    </row>
    <row r="53" spans="1:14" s="1" customFormat="1" x14ac:dyDescent="0.25">
      <c r="A53" s="6" t="s">
        <v>8</v>
      </c>
      <c r="B53" s="6" t="s">
        <v>9</v>
      </c>
      <c r="C53" s="6" t="s">
        <v>10</v>
      </c>
      <c r="D53" s="6" t="s">
        <v>505</v>
      </c>
      <c r="E53" s="6" t="s">
        <v>12</v>
      </c>
      <c r="F53" s="9" t="s">
        <v>13</v>
      </c>
      <c r="G53" s="10" t="s">
        <v>14</v>
      </c>
      <c r="H53" s="6" t="s">
        <v>15</v>
      </c>
      <c r="I53" s="6" t="s">
        <v>16</v>
      </c>
      <c r="J53" s="6" t="s">
        <v>17</v>
      </c>
      <c r="K53" s="6" t="s">
        <v>18</v>
      </c>
      <c r="L53" s="6" t="s">
        <v>20</v>
      </c>
      <c r="M53" s="6" t="s">
        <v>21</v>
      </c>
      <c r="N53" s="7" t="s">
        <v>22</v>
      </c>
    </row>
    <row r="54" spans="1:14" s="2" customFormat="1" x14ac:dyDescent="0.25">
      <c r="A54" s="11">
        <v>1</v>
      </c>
      <c r="B54" s="11">
        <v>838</v>
      </c>
      <c r="C54" s="11" t="s">
        <v>2073</v>
      </c>
      <c r="D54" s="11" t="s">
        <v>2074</v>
      </c>
      <c r="E54" s="11" t="s">
        <v>1143</v>
      </c>
      <c r="F54" s="14" t="s">
        <v>984</v>
      </c>
      <c r="G54" s="16" t="s">
        <v>1721</v>
      </c>
      <c r="H54" s="11" t="s">
        <v>600</v>
      </c>
      <c r="I54" s="11">
        <v>67.5</v>
      </c>
      <c r="J54" s="11" t="s">
        <v>1524</v>
      </c>
      <c r="K54" s="11" t="s">
        <v>1481</v>
      </c>
      <c r="L54" s="11">
        <v>65</v>
      </c>
      <c r="M54" s="11">
        <v>70</v>
      </c>
      <c r="N54" s="12">
        <v>68.83</v>
      </c>
    </row>
    <row r="55" spans="1:14" s="2" customFormat="1" x14ac:dyDescent="0.25">
      <c r="A55" s="11">
        <v>2</v>
      </c>
      <c r="B55" s="11">
        <v>842</v>
      </c>
      <c r="C55" s="11" t="s">
        <v>2077</v>
      </c>
      <c r="D55" s="11" t="s">
        <v>2078</v>
      </c>
      <c r="E55" s="11" t="s">
        <v>2079</v>
      </c>
      <c r="F55" s="14" t="s">
        <v>984</v>
      </c>
      <c r="G55" s="16" t="s">
        <v>816</v>
      </c>
      <c r="H55" s="11" t="s">
        <v>600</v>
      </c>
      <c r="I55" s="11">
        <v>67.417000000000002</v>
      </c>
      <c r="J55" s="11" t="s">
        <v>1589</v>
      </c>
      <c r="K55" s="11" t="s">
        <v>2087</v>
      </c>
      <c r="L55" s="11">
        <v>70</v>
      </c>
      <c r="M55" s="11">
        <v>70</v>
      </c>
      <c r="N55" s="12">
        <v>67.83</v>
      </c>
    </row>
    <row r="56" spans="1:14" s="2" customFormat="1" x14ac:dyDescent="0.25">
      <c r="A56" s="11">
        <v>3</v>
      </c>
      <c r="B56" s="11">
        <v>829</v>
      </c>
      <c r="C56" s="11" t="s">
        <v>2069</v>
      </c>
      <c r="D56" s="11" t="s">
        <v>2070</v>
      </c>
      <c r="E56" s="11" t="s">
        <v>2071</v>
      </c>
      <c r="F56" s="14" t="s">
        <v>984</v>
      </c>
      <c r="G56" s="16" t="s">
        <v>816</v>
      </c>
      <c r="H56" s="11" t="s">
        <v>1912</v>
      </c>
      <c r="I56" s="11">
        <v>66.917000000000002</v>
      </c>
      <c r="J56" s="11" t="s">
        <v>970</v>
      </c>
      <c r="K56" s="11" t="s">
        <v>2068</v>
      </c>
      <c r="L56" s="11">
        <v>67.5</v>
      </c>
      <c r="M56" s="11">
        <v>70</v>
      </c>
      <c r="N56" s="12">
        <v>68.33</v>
      </c>
    </row>
    <row r="57" spans="1:14" s="1" customFormat="1" ht="14.25" x14ac:dyDescent="0.2">
      <c r="A57" s="18">
        <v>4</v>
      </c>
      <c r="B57" s="18">
        <v>848</v>
      </c>
      <c r="C57" s="18" t="s">
        <v>1859</v>
      </c>
      <c r="D57" s="18" t="s">
        <v>1711</v>
      </c>
      <c r="E57" s="18" t="s">
        <v>1712</v>
      </c>
      <c r="F57" s="22" t="s">
        <v>984</v>
      </c>
      <c r="G57" s="24" t="s">
        <v>816</v>
      </c>
      <c r="H57" s="18" t="s">
        <v>600</v>
      </c>
      <c r="I57" s="18">
        <v>64.75</v>
      </c>
      <c r="J57" s="18" t="s">
        <v>2088</v>
      </c>
      <c r="K57" s="18" t="s">
        <v>1688</v>
      </c>
      <c r="L57" s="18">
        <v>65</v>
      </c>
      <c r="M57" s="18">
        <v>67.5</v>
      </c>
      <c r="N57" s="19">
        <v>64.5</v>
      </c>
    </row>
    <row r="58" spans="1:14" s="1" customFormat="1" ht="14.25" x14ac:dyDescent="0.2">
      <c r="A58" s="18">
        <v>5</v>
      </c>
      <c r="B58" s="18">
        <v>841</v>
      </c>
      <c r="C58" s="18" t="s">
        <v>2065</v>
      </c>
      <c r="D58" s="18" t="s">
        <v>2066</v>
      </c>
      <c r="E58" s="18" t="s">
        <v>2067</v>
      </c>
      <c r="F58" s="22" t="s">
        <v>984</v>
      </c>
      <c r="G58" s="24" t="s">
        <v>1721</v>
      </c>
      <c r="H58" s="18" t="s">
        <v>670</v>
      </c>
      <c r="I58" s="18">
        <v>63.5</v>
      </c>
      <c r="J58" s="18" t="s">
        <v>1482</v>
      </c>
      <c r="K58" s="18" t="s">
        <v>1936</v>
      </c>
      <c r="L58" s="18">
        <v>67.5</v>
      </c>
      <c r="M58" s="18">
        <v>70</v>
      </c>
      <c r="N58" s="19">
        <v>65.5</v>
      </c>
    </row>
    <row r="59" spans="1:14" s="1" customFormat="1" ht="14.25" x14ac:dyDescent="0.2">
      <c r="A59" s="18">
        <v>6</v>
      </c>
      <c r="B59" s="18">
        <v>854</v>
      </c>
      <c r="C59" s="18" t="s">
        <v>1794</v>
      </c>
      <c r="D59" s="18" t="s">
        <v>2089</v>
      </c>
      <c r="E59" s="18" t="s">
        <v>2090</v>
      </c>
      <c r="F59" s="22" t="s">
        <v>984</v>
      </c>
      <c r="G59" s="24" t="s">
        <v>816</v>
      </c>
      <c r="H59" s="18" t="s">
        <v>670</v>
      </c>
      <c r="I59" s="18">
        <v>63.417000000000002</v>
      </c>
      <c r="J59" s="18" t="s">
        <v>1123</v>
      </c>
      <c r="K59" s="18" t="s">
        <v>2091</v>
      </c>
      <c r="L59" s="18">
        <v>65</v>
      </c>
      <c r="M59" s="18">
        <v>67.5</v>
      </c>
      <c r="N59" s="19">
        <v>63.33</v>
      </c>
    </row>
    <row r="60" spans="1:14" s="1" customFormat="1" ht="14.25" x14ac:dyDescent="0.2">
      <c r="A60" s="18">
        <v>7</v>
      </c>
      <c r="B60" s="18">
        <v>835</v>
      </c>
      <c r="C60" s="18" t="s">
        <v>2092</v>
      </c>
      <c r="D60" s="18" t="s">
        <v>2093</v>
      </c>
      <c r="E60" s="18"/>
      <c r="F60" s="22" t="s">
        <v>984</v>
      </c>
      <c r="G60" s="24" t="s">
        <v>1721</v>
      </c>
      <c r="H60" s="18" t="s">
        <v>516</v>
      </c>
      <c r="I60" s="18">
        <v>63</v>
      </c>
      <c r="J60" s="18" t="s">
        <v>1124</v>
      </c>
      <c r="K60" s="18" t="s">
        <v>2094</v>
      </c>
      <c r="L60" s="18">
        <v>62.5</v>
      </c>
      <c r="M60" s="18">
        <v>75</v>
      </c>
      <c r="N60" s="19">
        <v>63.5</v>
      </c>
    </row>
    <row r="61" spans="1:14" s="1" customFormat="1" ht="14.25" x14ac:dyDescent="0.2">
      <c r="A61" s="18">
        <v>8</v>
      </c>
      <c r="B61" s="18">
        <v>852</v>
      </c>
      <c r="C61" s="18" t="s">
        <v>1785</v>
      </c>
      <c r="D61" s="18" t="s">
        <v>2095</v>
      </c>
      <c r="E61" s="18" t="s">
        <v>2096</v>
      </c>
      <c r="F61" s="22" t="s">
        <v>984</v>
      </c>
      <c r="G61" s="24" t="s">
        <v>816</v>
      </c>
      <c r="H61" s="18" t="s">
        <v>901</v>
      </c>
      <c r="I61" s="18">
        <v>61.917000000000002</v>
      </c>
      <c r="J61" s="18" t="s">
        <v>2097</v>
      </c>
      <c r="K61" s="18" t="s">
        <v>2098</v>
      </c>
      <c r="L61" s="18">
        <v>65</v>
      </c>
      <c r="M61" s="18">
        <v>67.5</v>
      </c>
      <c r="N61" s="19">
        <v>61.5</v>
      </c>
    </row>
    <row r="62" spans="1:14" s="1" customFormat="1" ht="14.25" x14ac:dyDescent="0.2">
      <c r="A62" s="18">
        <v>9</v>
      </c>
      <c r="B62" s="18">
        <v>873</v>
      </c>
      <c r="C62" s="18" t="s">
        <v>2099</v>
      </c>
      <c r="D62" s="18" t="s">
        <v>2100</v>
      </c>
      <c r="E62" s="18" t="s">
        <v>2101</v>
      </c>
      <c r="F62" s="22" t="s">
        <v>984</v>
      </c>
      <c r="G62" s="24" t="s">
        <v>816</v>
      </c>
      <c r="H62" s="18" t="s">
        <v>1328</v>
      </c>
      <c r="I62" s="18">
        <v>59.917000000000002</v>
      </c>
      <c r="J62" s="18" t="s">
        <v>2102</v>
      </c>
      <c r="K62" s="18" t="s">
        <v>2103</v>
      </c>
      <c r="L62" s="18">
        <v>60</v>
      </c>
      <c r="M62" s="18">
        <v>62.5</v>
      </c>
      <c r="N62" s="19">
        <v>62</v>
      </c>
    </row>
    <row r="63" spans="1:14" s="1" customFormat="1" ht="14.25" x14ac:dyDescent="0.2">
      <c r="A63" s="18">
        <v>10</v>
      </c>
      <c r="B63" s="18">
        <v>866</v>
      </c>
      <c r="C63" s="18" t="s">
        <v>2104</v>
      </c>
      <c r="D63" s="18" t="s">
        <v>2093</v>
      </c>
      <c r="E63" s="18"/>
      <c r="F63" s="22" t="s">
        <v>984</v>
      </c>
      <c r="G63" s="24" t="s">
        <v>816</v>
      </c>
      <c r="H63" s="18" t="s">
        <v>548</v>
      </c>
      <c r="I63" s="18">
        <v>57.667000000000002</v>
      </c>
      <c r="J63" s="18" t="s">
        <v>2105</v>
      </c>
      <c r="K63" s="18" t="s">
        <v>2106</v>
      </c>
      <c r="L63" s="18">
        <v>57.5</v>
      </c>
      <c r="M63" s="18">
        <v>60</v>
      </c>
      <c r="N63" s="19">
        <v>57.83</v>
      </c>
    </row>
    <row r="64" spans="1:14" s="1" customFormat="1" ht="14.25" x14ac:dyDescent="0.2">
      <c r="A64" s="18">
        <v>11</v>
      </c>
      <c r="B64" s="18">
        <v>859</v>
      </c>
      <c r="C64" s="18" t="s">
        <v>1883</v>
      </c>
      <c r="D64" s="18" t="s">
        <v>2107</v>
      </c>
      <c r="E64" s="18"/>
      <c r="F64" s="22" t="s">
        <v>984</v>
      </c>
      <c r="G64" s="24" t="s">
        <v>816</v>
      </c>
      <c r="H64" s="18" t="s">
        <v>322</v>
      </c>
      <c r="I64" s="18">
        <v>55.582999999999998</v>
      </c>
      <c r="J64" s="18" t="s">
        <v>2108</v>
      </c>
      <c r="K64" s="18" t="s">
        <v>2109</v>
      </c>
      <c r="L64" s="18">
        <v>60</v>
      </c>
      <c r="M64" s="18">
        <v>60</v>
      </c>
      <c r="N64" s="19">
        <v>56.83</v>
      </c>
    </row>
    <row r="65" spans="1:14" s="1" customFormat="1" ht="14.25" x14ac:dyDescent="0.2">
      <c r="A65" s="21" t="s">
        <v>210</v>
      </c>
      <c r="B65" s="21">
        <v>828</v>
      </c>
      <c r="C65" s="21" t="s">
        <v>2110</v>
      </c>
      <c r="D65" s="21" t="s">
        <v>2111</v>
      </c>
      <c r="E65" s="21" t="s">
        <v>2112</v>
      </c>
      <c r="F65" s="25" t="s">
        <v>984</v>
      </c>
      <c r="G65" s="27" t="s">
        <v>816</v>
      </c>
      <c r="H65" s="21" t="s">
        <v>912</v>
      </c>
      <c r="I65" s="21" t="s">
        <v>211</v>
      </c>
      <c r="J65" s="21"/>
      <c r="K65" s="21"/>
      <c r="L65" s="21"/>
      <c r="M65" s="21"/>
      <c r="N65" s="20"/>
    </row>
    <row r="66" spans="1:14" s="1" customFormat="1" ht="14.25" x14ac:dyDescent="0.2">
      <c r="F66" s="4"/>
      <c r="G66" s="5"/>
    </row>
  </sheetData>
  <sortState xmlns:xlrd2="http://schemas.microsoft.com/office/spreadsheetml/2017/richdata2" ref="A6:Q10">
    <sortCondition descending="1" ref="K6:K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5922-0837-45B1-8209-964C6CAAEE2D}">
  <dimension ref="A1:O88"/>
  <sheetViews>
    <sheetView workbookViewId="0">
      <selection activeCell="I7" sqref="I7:K7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1" ht="15" x14ac:dyDescent="0.25">
      <c r="A1" s="2" t="s">
        <v>806</v>
      </c>
    </row>
    <row r="2" spans="1:11" ht="15" x14ac:dyDescent="0.25">
      <c r="A2" s="2"/>
    </row>
    <row r="3" spans="1:11" x14ac:dyDescent="0.2">
      <c r="A3" s="3" t="s">
        <v>811</v>
      </c>
    </row>
    <row r="4" spans="1:11" x14ac:dyDescent="0.2">
      <c r="A4" s="3"/>
    </row>
    <row r="5" spans="1:11" x14ac:dyDescent="0.2">
      <c r="A5" s="3"/>
    </row>
    <row r="6" spans="1:11" ht="15" x14ac:dyDescent="0.25">
      <c r="A6" s="2"/>
    </row>
    <row r="7" spans="1:11" ht="15" x14ac:dyDescent="0.25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9" t="s">
        <v>13</v>
      </c>
      <c r="G7" s="10" t="s">
        <v>14</v>
      </c>
      <c r="H7" s="6" t="s">
        <v>15</v>
      </c>
      <c r="I7" s="6" t="s">
        <v>808</v>
      </c>
      <c r="J7" s="6" t="s">
        <v>809</v>
      </c>
      <c r="K7" s="6" t="s">
        <v>810</v>
      </c>
    </row>
    <row r="8" spans="1:11" s="2" customFormat="1" ht="15" x14ac:dyDescent="0.25">
      <c r="A8" s="13">
        <v>1</v>
      </c>
      <c r="B8" s="13">
        <v>524</v>
      </c>
      <c r="C8" s="13" t="s">
        <v>233</v>
      </c>
      <c r="D8" s="13" t="s">
        <v>234</v>
      </c>
      <c r="E8" s="13" t="s">
        <v>235</v>
      </c>
      <c r="F8" s="15" t="s">
        <v>222</v>
      </c>
      <c r="G8" s="17" t="s">
        <v>26</v>
      </c>
      <c r="H8" s="13" t="s">
        <v>236</v>
      </c>
      <c r="I8" s="13">
        <v>69.381</v>
      </c>
      <c r="J8" s="13">
        <v>74.599999999999994</v>
      </c>
      <c r="K8" s="13">
        <f t="shared" ref="K8:K15" si="0">SUM(I8:J8)</f>
        <v>143.98099999999999</v>
      </c>
    </row>
    <row r="9" spans="1:11" s="2" customFormat="1" ht="15" x14ac:dyDescent="0.25">
      <c r="A9" s="13">
        <v>2</v>
      </c>
      <c r="B9" s="13">
        <v>537</v>
      </c>
      <c r="C9" s="13" t="s">
        <v>227</v>
      </c>
      <c r="D9" s="13" t="s">
        <v>228</v>
      </c>
      <c r="E9" s="13" t="s">
        <v>229</v>
      </c>
      <c r="F9" s="15" t="s">
        <v>222</v>
      </c>
      <c r="G9" s="17" t="s">
        <v>26</v>
      </c>
      <c r="H9" s="13" t="s">
        <v>230</v>
      </c>
      <c r="I9" s="13">
        <v>69.570999999999998</v>
      </c>
      <c r="J9" s="13">
        <v>72.45</v>
      </c>
      <c r="K9" s="13">
        <f t="shared" si="0"/>
        <v>142.02100000000002</v>
      </c>
    </row>
    <row r="10" spans="1:11" ht="15" x14ac:dyDescent="0.25">
      <c r="A10" s="13">
        <v>3</v>
      </c>
      <c r="B10" s="13">
        <v>528</v>
      </c>
      <c r="C10" s="13" t="s">
        <v>240</v>
      </c>
      <c r="D10" s="13" t="s">
        <v>241</v>
      </c>
      <c r="E10" s="13" t="s">
        <v>242</v>
      </c>
      <c r="F10" s="15" t="s">
        <v>222</v>
      </c>
      <c r="G10" s="17" t="s">
        <v>26</v>
      </c>
      <c r="H10" s="13" t="s">
        <v>243</v>
      </c>
      <c r="I10" s="13">
        <v>68.570999999999998</v>
      </c>
      <c r="J10" s="13">
        <v>70.108000000000004</v>
      </c>
      <c r="K10" s="13">
        <f t="shared" si="0"/>
        <v>138.679</v>
      </c>
    </row>
    <row r="11" spans="1:11" ht="15" x14ac:dyDescent="0.25">
      <c r="A11" s="13">
        <v>4</v>
      </c>
      <c r="B11" s="13">
        <v>545</v>
      </c>
      <c r="C11" s="13" t="s">
        <v>247</v>
      </c>
      <c r="D11" s="13" t="s">
        <v>248</v>
      </c>
      <c r="E11" s="13" t="s">
        <v>249</v>
      </c>
      <c r="F11" s="15" t="s">
        <v>222</v>
      </c>
      <c r="G11" s="17" t="s">
        <v>26</v>
      </c>
      <c r="H11" s="13" t="s">
        <v>250</v>
      </c>
      <c r="I11" s="13">
        <v>67.286000000000001</v>
      </c>
      <c r="J11" s="13">
        <v>70.125</v>
      </c>
      <c r="K11" s="13">
        <f t="shared" si="0"/>
        <v>137.411</v>
      </c>
    </row>
    <row r="12" spans="1:11" ht="15" x14ac:dyDescent="0.25">
      <c r="A12" s="13">
        <v>5</v>
      </c>
      <c r="B12" s="13">
        <v>527</v>
      </c>
      <c r="C12" s="13" t="s">
        <v>219</v>
      </c>
      <c r="D12" s="13" t="s">
        <v>220</v>
      </c>
      <c r="E12" s="13" t="s">
        <v>221</v>
      </c>
      <c r="F12" s="15" t="s">
        <v>222</v>
      </c>
      <c r="G12" s="17" t="s">
        <v>26</v>
      </c>
      <c r="H12" s="13" t="s">
        <v>223</v>
      </c>
      <c r="I12" s="13">
        <v>73.094999999999999</v>
      </c>
      <c r="J12" s="13">
        <v>63.607999999999997</v>
      </c>
      <c r="K12" s="13">
        <f t="shared" si="0"/>
        <v>136.703</v>
      </c>
    </row>
    <row r="13" spans="1:11" x14ac:dyDescent="0.2">
      <c r="A13" s="20">
        <v>6</v>
      </c>
      <c r="B13" s="20">
        <v>523</v>
      </c>
      <c r="C13" s="20" t="s">
        <v>260</v>
      </c>
      <c r="D13" s="20" t="s">
        <v>261</v>
      </c>
      <c r="E13" s="20" t="s">
        <v>262</v>
      </c>
      <c r="F13" s="23" t="s">
        <v>222</v>
      </c>
      <c r="G13" s="26" t="s">
        <v>26</v>
      </c>
      <c r="H13" s="20" t="s">
        <v>97</v>
      </c>
      <c r="I13" s="20">
        <v>65.951999999999998</v>
      </c>
      <c r="J13" s="20">
        <v>69.900000000000006</v>
      </c>
      <c r="K13" s="20">
        <f t="shared" si="0"/>
        <v>135.852</v>
      </c>
    </row>
    <row r="14" spans="1:11" x14ac:dyDescent="0.2">
      <c r="A14" s="20">
        <v>7</v>
      </c>
      <c r="B14" s="20">
        <v>529</v>
      </c>
      <c r="C14" s="20" t="s">
        <v>265</v>
      </c>
      <c r="D14" s="20" t="s">
        <v>266</v>
      </c>
      <c r="E14" s="20" t="s">
        <v>267</v>
      </c>
      <c r="F14" s="23" t="s">
        <v>222</v>
      </c>
      <c r="G14" s="26" t="s">
        <v>26</v>
      </c>
      <c r="H14" s="20" t="s">
        <v>268</v>
      </c>
      <c r="I14" s="20">
        <v>65.667000000000002</v>
      </c>
      <c r="J14" s="20">
        <v>67.992000000000004</v>
      </c>
      <c r="K14" s="20">
        <f t="shared" si="0"/>
        <v>133.65899999999999</v>
      </c>
    </row>
    <row r="15" spans="1:11" x14ac:dyDescent="0.2">
      <c r="A15" s="20">
        <v>8</v>
      </c>
      <c r="B15" s="20">
        <v>539</v>
      </c>
      <c r="C15" s="20" t="s">
        <v>254</v>
      </c>
      <c r="D15" s="20" t="s">
        <v>255</v>
      </c>
      <c r="E15" s="20" t="s">
        <v>256</v>
      </c>
      <c r="F15" s="23" t="s">
        <v>222</v>
      </c>
      <c r="G15" s="26" t="s">
        <v>26</v>
      </c>
      <c r="H15" s="20" t="s">
        <v>257</v>
      </c>
      <c r="I15" s="20">
        <v>66.81</v>
      </c>
      <c r="J15" s="20">
        <v>65.832999999999998</v>
      </c>
      <c r="K15" s="20">
        <f t="shared" si="0"/>
        <v>132.643</v>
      </c>
    </row>
    <row r="17" spans="1:7" x14ac:dyDescent="0.2">
      <c r="A17" s="3" t="s">
        <v>391</v>
      </c>
      <c r="F17" s="1"/>
      <c r="G17" s="1"/>
    </row>
    <row r="18" spans="1:7" ht="15" x14ac:dyDescent="0.25">
      <c r="A18" s="2"/>
      <c r="F18" s="1"/>
      <c r="G18" s="1"/>
    </row>
    <row r="19" spans="1:7" ht="15" x14ac:dyDescent="0.25">
      <c r="A19" s="2"/>
      <c r="F19" s="1"/>
      <c r="G19" s="1"/>
    </row>
    <row r="20" spans="1:7" ht="15" x14ac:dyDescent="0.25">
      <c r="A20" s="2"/>
      <c r="F20" s="1"/>
      <c r="G20" s="1"/>
    </row>
    <row r="21" spans="1:7" x14ac:dyDescent="0.2">
      <c r="A21" s="3" t="s">
        <v>361</v>
      </c>
      <c r="F21" s="1"/>
      <c r="G21" s="1"/>
    </row>
    <row r="22" spans="1:7" ht="15" x14ac:dyDescent="0.25">
      <c r="A22"/>
      <c r="F22" s="1"/>
      <c r="G22" s="1"/>
    </row>
    <row r="23" spans="1:7" ht="15" x14ac:dyDescent="0.25">
      <c r="A23"/>
      <c r="F23" s="1"/>
      <c r="G23" s="1"/>
    </row>
    <row r="24" spans="1:7" ht="15" x14ac:dyDescent="0.25">
      <c r="A24"/>
      <c r="F24" s="1"/>
      <c r="G24" s="1"/>
    </row>
    <row r="25" spans="1:7" x14ac:dyDescent="0.2">
      <c r="A25" s="3" t="s">
        <v>362</v>
      </c>
      <c r="F25" s="1"/>
      <c r="G25" s="1"/>
    </row>
    <row r="26" spans="1:7" x14ac:dyDescent="0.2">
      <c r="A26" s="3" t="s">
        <v>2</v>
      </c>
      <c r="F26" s="1"/>
      <c r="G26" s="1"/>
    </row>
    <row r="27" spans="1:7" x14ac:dyDescent="0.2">
      <c r="A27" s="3" t="s">
        <v>185</v>
      </c>
    </row>
    <row r="29" spans="1:7" x14ac:dyDescent="0.2">
      <c r="A29" s="1" t="s">
        <v>363</v>
      </c>
    </row>
    <row r="30" spans="1:7" x14ac:dyDescent="0.2">
      <c r="A30" s="1" t="s">
        <v>364</v>
      </c>
    </row>
    <row r="31" spans="1:7" x14ac:dyDescent="0.2">
      <c r="A31" s="1" t="s">
        <v>365</v>
      </c>
    </row>
    <row r="34" spans="1:13" x14ac:dyDescent="0.2">
      <c r="A34" s="1" t="s">
        <v>366</v>
      </c>
    </row>
    <row r="36" spans="1:13" ht="15" x14ac:dyDescent="0.25">
      <c r="A36" s="6" t="s">
        <v>8</v>
      </c>
      <c r="B36" s="6" t="s">
        <v>9</v>
      </c>
      <c r="C36" s="6" t="s">
        <v>10</v>
      </c>
      <c r="D36" s="6" t="s">
        <v>11</v>
      </c>
      <c r="E36" s="6" t="s">
        <v>12</v>
      </c>
      <c r="F36" s="9" t="s">
        <v>13</v>
      </c>
      <c r="G36" s="10" t="s">
        <v>14</v>
      </c>
      <c r="H36" s="6" t="s">
        <v>15</v>
      </c>
      <c r="I36" s="6" t="s">
        <v>16</v>
      </c>
      <c r="J36" s="6" t="s">
        <v>17</v>
      </c>
      <c r="K36" s="6" t="s">
        <v>18</v>
      </c>
      <c r="L36" s="6" t="s">
        <v>19</v>
      </c>
      <c r="M36" s="6" t="s">
        <v>20</v>
      </c>
    </row>
    <row r="37" spans="1:13" s="2" customFormat="1" ht="15" x14ac:dyDescent="0.25">
      <c r="A37" s="11">
        <v>1</v>
      </c>
      <c r="B37" s="11">
        <v>524</v>
      </c>
      <c r="C37" s="11" t="s">
        <v>233</v>
      </c>
      <c r="D37" s="11" t="s">
        <v>234</v>
      </c>
      <c r="E37" s="11" t="s">
        <v>235</v>
      </c>
      <c r="F37" s="14" t="s">
        <v>222</v>
      </c>
      <c r="G37" s="16" t="s">
        <v>26</v>
      </c>
      <c r="H37" s="11" t="s">
        <v>236</v>
      </c>
      <c r="I37" s="11">
        <v>74.599999999999994</v>
      </c>
      <c r="J37" s="11" t="s">
        <v>367</v>
      </c>
      <c r="K37" s="11" t="s">
        <v>368</v>
      </c>
      <c r="L37" s="11" t="s">
        <v>369</v>
      </c>
      <c r="M37" s="11">
        <v>77.867000000000004</v>
      </c>
    </row>
    <row r="38" spans="1:13" s="2" customFormat="1" ht="15" x14ac:dyDescent="0.25">
      <c r="A38" s="11">
        <v>2</v>
      </c>
      <c r="B38" s="11">
        <v>537</v>
      </c>
      <c r="C38" s="11" t="s">
        <v>227</v>
      </c>
      <c r="D38" s="11" t="s">
        <v>228</v>
      </c>
      <c r="E38" s="11" t="s">
        <v>229</v>
      </c>
      <c r="F38" s="14" t="s">
        <v>222</v>
      </c>
      <c r="G38" s="16" t="s">
        <v>26</v>
      </c>
      <c r="H38" s="11" t="s">
        <v>230</v>
      </c>
      <c r="I38" s="11">
        <v>72.45</v>
      </c>
      <c r="J38" s="11" t="s">
        <v>370</v>
      </c>
      <c r="K38" s="11" t="s">
        <v>371</v>
      </c>
      <c r="L38" s="11" t="s">
        <v>372</v>
      </c>
      <c r="M38" s="11">
        <v>74.400000000000006</v>
      </c>
    </row>
    <row r="39" spans="1:13" x14ac:dyDescent="0.2">
      <c r="A39" s="18">
        <v>3</v>
      </c>
      <c r="B39" s="18">
        <v>545</v>
      </c>
      <c r="C39" s="18" t="s">
        <v>247</v>
      </c>
      <c r="D39" s="18" t="s">
        <v>248</v>
      </c>
      <c r="E39" s="18" t="s">
        <v>249</v>
      </c>
      <c r="F39" s="22" t="s">
        <v>222</v>
      </c>
      <c r="G39" s="24" t="s">
        <v>26</v>
      </c>
      <c r="H39" s="18" t="s">
        <v>250</v>
      </c>
      <c r="I39" s="18">
        <v>70.125</v>
      </c>
      <c r="J39" s="18" t="s">
        <v>373</v>
      </c>
      <c r="K39" s="18" t="s">
        <v>374</v>
      </c>
      <c r="L39" s="18" t="s">
        <v>375</v>
      </c>
      <c r="M39" s="18">
        <v>72.332999999999998</v>
      </c>
    </row>
    <row r="40" spans="1:13" x14ac:dyDescent="0.2">
      <c r="A40" s="18">
        <v>4</v>
      </c>
      <c r="B40" s="18">
        <v>528</v>
      </c>
      <c r="C40" s="18" t="s">
        <v>240</v>
      </c>
      <c r="D40" s="18" t="s">
        <v>241</v>
      </c>
      <c r="E40" s="18" t="s">
        <v>242</v>
      </c>
      <c r="F40" s="22" t="s">
        <v>222</v>
      </c>
      <c r="G40" s="24" t="s">
        <v>26</v>
      </c>
      <c r="H40" s="18" t="s">
        <v>243</v>
      </c>
      <c r="I40" s="18">
        <v>70.108000000000004</v>
      </c>
      <c r="J40" s="18" t="s">
        <v>376</v>
      </c>
      <c r="K40" s="18" t="s">
        <v>377</v>
      </c>
      <c r="L40" s="18" t="s">
        <v>378</v>
      </c>
      <c r="M40" s="18">
        <v>73.466999999999999</v>
      </c>
    </row>
    <row r="41" spans="1:13" x14ac:dyDescent="0.2">
      <c r="A41" s="18">
        <v>5</v>
      </c>
      <c r="B41" s="18">
        <v>523</v>
      </c>
      <c r="C41" s="18" t="s">
        <v>260</v>
      </c>
      <c r="D41" s="18" t="s">
        <v>261</v>
      </c>
      <c r="E41" s="18" t="s">
        <v>262</v>
      </c>
      <c r="F41" s="22" t="s">
        <v>222</v>
      </c>
      <c r="G41" s="24" t="s">
        <v>26</v>
      </c>
      <c r="H41" s="18" t="s">
        <v>97</v>
      </c>
      <c r="I41" s="18">
        <v>69.900000000000006</v>
      </c>
      <c r="J41" s="18" t="s">
        <v>379</v>
      </c>
      <c r="K41" s="18" t="s">
        <v>380</v>
      </c>
      <c r="L41" s="18" t="s">
        <v>381</v>
      </c>
      <c r="M41" s="18">
        <v>71.8</v>
      </c>
    </row>
    <row r="42" spans="1:13" x14ac:dyDescent="0.2">
      <c r="A42" s="18">
        <v>6</v>
      </c>
      <c r="B42" s="18">
        <v>529</v>
      </c>
      <c r="C42" s="18" t="s">
        <v>265</v>
      </c>
      <c r="D42" s="18" t="s">
        <v>266</v>
      </c>
      <c r="E42" s="18" t="s">
        <v>267</v>
      </c>
      <c r="F42" s="22" t="s">
        <v>222</v>
      </c>
      <c r="G42" s="24" t="s">
        <v>26</v>
      </c>
      <c r="H42" s="18" t="s">
        <v>268</v>
      </c>
      <c r="I42" s="18">
        <v>67.992000000000004</v>
      </c>
      <c r="J42" s="18" t="s">
        <v>382</v>
      </c>
      <c r="K42" s="18" t="s">
        <v>383</v>
      </c>
      <c r="L42" s="18" t="s">
        <v>384</v>
      </c>
      <c r="M42" s="18">
        <v>69.066999999999993</v>
      </c>
    </row>
    <row r="43" spans="1:13" x14ac:dyDescent="0.2">
      <c r="A43" s="18">
        <v>7</v>
      </c>
      <c r="B43" s="18">
        <v>539</v>
      </c>
      <c r="C43" s="18" t="s">
        <v>254</v>
      </c>
      <c r="D43" s="18" t="s">
        <v>255</v>
      </c>
      <c r="E43" s="18" t="s">
        <v>256</v>
      </c>
      <c r="F43" s="22" t="s">
        <v>222</v>
      </c>
      <c r="G43" s="24" t="s">
        <v>26</v>
      </c>
      <c r="H43" s="18" t="s">
        <v>257</v>
      </c>
      <c r="I43" s="18">
        <v>65.832999999999998</v>
      </c>
      <c r="J43" s="18" t="s">
        <v>385</v>
      </c>
      <c r="K43" s="18" t="s">
        <v>386</v>
      </c>
      <c r="L43" s="18" t="s">
        <v>387</v>
      </c>
      <c r="M43" s="18">
        <v>67.667000000000002</v>
      </c>
    </row>
    <row r="44" spans="1:13" x14ac:dyDescent="0.2">
      <c r="A44" s="21">
        <v>8</v>
      </c>
      <c r="B44" s="21">
        <v>527</v>
      </c>
      <c r="C44" s="21" t="s">
        <v>219</v>
      </c>
      <c r="D44" s="21" t="s">
        <v>220</v>
      </c>
      <c r="E44" s="21" t="s">
        <v>221</v>
      </c>
      <c r="F44" s="25" t="s">
        <v>222</v>
      </c>
      <c r="G44" s="27" t="s">
        <v>26</v>
      </c>
      <c r="H44" s="21" t="s">
        <v>223</v>
      </c>
      <c r="I44" s="21">
        <v>63.607999999999997</v>
      </c>
      <c r="J44" s="21" t="s">
        <v>388</v>
      </c>
      <c r="K44" s="21" t="s">
        <v>389</v>
      </c>
      <c r="L44" s="21" t="s">
        <v>390</v>
      </c>
      <c r="M44" s="21">
        <v>62.8</v>
      </c>
    </row>
    <row r="46" spans="1:13" x14ac:dyDescent="0.2">
      <c r="A46" s="3"/>
    </row>
    <row r="49" spans="1:15" x14ac:dyDescent="0.2">
      <c r="A49" s="3" t="s">
        <v>213</v>
      </c>
    </row>
    <row r="50" spans="1:15" ht="15" x14ac:dyDescent="0.25">
      <c r="A50"/>
    </row>
    <row r="51" spans="1:15" ht="15" x14ac:dyDescent="0.25">
      <c r="A51"/>
    </row>
    <row r="52" spans="1:15" ht="15" x14ac:dyDescent="0.25">
      <c r="A52"/>
    </row>
    <row r="53" spans="1:15" x14ac:dyDescent="0.2">
      <c r="A53" s="3" t="s">
        <v>214</v>
      </c>
    </row>
    <row r="54" spans="1:15" x14ac:dyDescent="0.2">
      <c r="A54" s="3" t="s">
        <v>2</v>
      </c>
    </row>
    <row r="55" spans="1:15" x14ac:dyDescent="0.2">
      <c r="A55" s="3" t="s">
        <v>3</v>
      </c>
    </row>
    <row r="57" spans="1:15" x14ac:dyDescent="0.2">
      <c r="A57" s="1" t="s">
        <v>215</v>
      </c>
    </row>
    <row r="58" spans="1:15" x14ac:dyDescent="0.2">
      <c r="A58" s="1" t="s">
        <v>216</v>
      </c>
    </row>
    <row r="59" spans="1:15" x14ac:dyDescent="0.2">
      <c r="A59" s="1" t="s">
        <v>217</v>
      </c>
    </row>
    <row r="62" spans="1:15" x14ac:dyDescent="0.2">
      <c r="A62" s="1" t="s">
        <v>218</v>
      </c>
    </row>
    <row r="64" spans="1:15" ht="15" x14ac:dyDescent="0.25">
      <c r="A64" s="6" t="s">
        <v>8</v>
      </c>
      <c r="B64" s="6" t="s">
        <v>9</v>
      </c>
      <c r="C64" s="6" t="s">
        <v>10</v>
      </c>
      <c r="D64" s="6" t="s">
        <v>11</v>
      </c>
      <c r="E64" s="6" t="s">
        <v>12</v>
      </c>
      <c r="F64" s="9" t="s">
        <v>13</v>
      </c>
      <c r="G64" s="10" t="s">
        <v>14</v>
      </c>
      <c r="H64" s="6" t="s">
        <v>15</v>
      </c>
      <c r="I64" s="6" t="s">
        <v>16</v>
      </c>
      <c r="J64" s="6" t="s">
        <v>17</v>
      </c>
      <c r="K64" s="6" t="s">
        <v>18</v>
      </c>
      <c r="L64" s="6" t="s">
        <v>19</v>
      </c>
      <c r="M64" s="6" t="s">
        <v>20</v>
      </c>
      <c r="N64" s="6" t="s">
        <v>21</v>
      </c>
      <c r="O64" s="7" t="s">
        <v>22</v>
      </c>
    </row>
    <row r="65" spans="1:15" s="2" customFormat="1" ht="15" x14ac:dyDescent="0.25">
      <c r="A65" s="11">
        <v>1</v>
      </c>
      <c r="B65" s="11">
        <v>527</v>
      </c>
      <c r="C65" s="11" t="s">
        <v>219</v>
      </c>
      <c r="D65" s="11" t="s">
        <v>220</v>
      </c>
      <c r="E65" s="11" t="s">
        <v>221</v>
      </c>
      <c r="F65" s="14" t="s">
        <v>222</v>
      </c>
      <c r="G65" s="16" t="s">
        <v>26</v>
      </c>
      <c r="H65" s="11" t="s">
        <v>223</v>
      </c>
      <c r="I65" s="11">
        <v>73.094999999999999</v>
      </c>
      <c r="J65" s="11" t="s">
        <v>224</v>
      </c>
      <c r="K65" s="11" t="s">
        <v>225</v>
      </c>
      <c r="L65" s="11" t="s">
        <v>226</v>
      </c>
      <c r="M65" s="11">
        <v>71.67</v>
      </c>
      <c r="N65" s="11">
        <v>75</v>
      </c>
      <c r="O65" s="12">
        <v>74.14</v>
      </c>
    </row>
    <row r="66" spans="1:15" s="2" customFormat="1" ht="15" x14ac:dyDescent="0.25">
      <c r="A66" s="11">
        <v>2</v>
      </c>
      <c r="B66" s="11">
        <v>537</v>
      </c>
      <c r="C66" s="11" t="s">
        <v>227</v>
      </c>
      <c r="D66" s="11" t="s">
        <v>228</v>
      </c>
      <c r="E66" s="11" t="s">
        <v>229</v>
      </c>
      <c r="F66" s="14" t="s">
        <v>222</v>
      </c>
      <c r="G66" s="16" t="s">
        <v>26</v>
      </c>
      <c r="H66" s="11" t="s">
        <v>230</v>
      </c>
      <c r="I66" s="11">
        <v>69.570999999999998</v>
      </c>
      <c r="J66" s="11" t="s">
        <v>85</v>
      </c>
      <c r="K66" s="11" t="s">
        <v>231</v>
      </c>
      <c r="L66" s="11" t="s">
        <v>232</v>
      </c>
      <c r="M66" s="11">
        <v>73.33</v>
      </c>
      <c r="N66" s="11">
        <v>76.67</v>
      </c>
      <c r="O66" s="12">
        <v>68.430000000000007</v>
      </c>
    </row>
    <row r="67" spans="1:15" s="2" customFormat="1" ht="15" x14ac:dyDescent="0.25">
      <c r="A67" s="11">
        <v>3</v>
      </c>
      <c r="B67" s="11">
        <v>524</v>
      </c>
      <c r="C67" s="11" t="s">
        <v>233</v>
      </c>
      <c r="D67" s="11" t="s">
        <v>234</v>
      </c>
      <c r="E67" s="11" t="s">
        <v>235</v>
      </c>
      <c r="F67" s="14" t="s">
        <v>222</v>
      </c>
      <c r="G67" s="16" t="s">
        <v>26</v>
      </c>
      <c r="H67" s="11" t="s">
        <v>236</v>
      </c>
      <c r="I67" s="11">
        <v>69.381</v>
      </c>
      <c r="J67" s="11" t="s">
        <v>237</v>
      </c>
      <c r="K67" s="11" t="s">
        <v>238</v>
      </c>
      <c r="L67" s="11" t="s">
        <v>239</v>
      </c>
      <c r="M67" s="11">
        <v>70</v>
      </c>
      <c r="N67" s="11">
        <v>73.33</v>
      </c>
      <c r="O67" s="12">
        <v>72.14</v>
      </c>
    </row>
    <row r="68" spans="1:15" s="2" customFormat="1" ht="15" x14ac:dyDescent="0.25">
      <c r="A68" s="11">
        <v>4</v>
      </c>
      <c r="B68" s="11">
        <v>528</v>
      </c>
      <c r="C68" s="11" t="s">
        <v>240</v>
      </c>
      <c r="D68" s="11" t="s">
        <v>241</v>
      </c>
      <c r="E68" s="11" t="s">
        <v>242</v>
      </c>
      <c r="F68" s="14" t="s">
        <v>222</v>
      </c>
      <c r="G68" s="16" t="s">
        <v>26</v>
      </c>
      <c r="H68" s="11" t="s">
        <v>243</v>
      </c>
      <c r="I68" s="11">
        <v>68.570999999999998</v>
      </c>
      <c r="J68" s="11" t="s">
        <v>244</v>
      </c>
      <c r="K68" s="11" t="s">
        <v>245</v>
      </c>
      <c r="L68" s="11" t="s">
        <v>246</v>
      </c>
      <c r="M68" s="11">
        <v>65</v>
      </c>
      <c r="N68" s="11">
        <v>70</v>
      </c>
      <c r="O68" s="12">
        <v>69.430000000000007</v>
      </c>
    </row>
    <row r="69" spans="1:15" s="2" customFormat="1" ht="15" x14ac:dyDescent="0.25">
      <c r="A69" s="11">
        <v>5</v>
      </c>
      <c r="B69" s="11">
        <v>545</v>
      </c>
      <c r="C69" s="11" t="s">
        <v>247</v>
      </c>
      <c r="D69" s="11" t="s">
        <v>248</v>
      </c>
      <c r="E69" s="11" t="s">
        <v>249</v>
      </c>
      <c r="F69" s="14" t="s">
        <v>222</v>
      </c>
      <c r="G69" s="16" t="s">
        <v>26</v>
      </c>
      <c r="H69" s="11" t="s">
        <v>250</v>
      </c>
      <c r="I69" s="11">
        <v>67.286000000000001</v>
      </c>
      <c r="J69" s="11" t="s">
        <v>251</v>
      </c>
      <c r="K69" s="11" t="s">
        <v>252</v>
      </c>
      <c r="L69" s="11" t="s">
        <v>253</v>
      </c>
      <c r="M69" s="11">
        <v>68.33</v>
      </c>
      <c r="N69" s="11">
        <v>73.33</v>
      </c>
      <c r="O69" s="12">
        <v>69.14</v>
      </c>
    </row>
    <row r="70" spans="1:15" s="2" customFormat="1" ht="15" x14ac:dyDescent="0.25">
      <c r="A70" s="11">
        <v>6</v>
      </c>
      <c r="B70" s="11">
        <v>539</v>
      </c>
      <c r="C70" s="11" t="s">
        <v>254</v>
      </c>
      <c r="D70" s="11" t="s">
        <v>255</v>
      </c>
      <c r="E70" s="11" t="s">
        <v>256</v>
      </c>
      <c r="F70" s="14" t="s">
        <v>222</v>
      </c>
      <c r="G70" s="16" t="s">
        <v>26</v>
      </c>
      <c r="H70" s="11" t="s">
        <v>257</v>
      </c>
      <c r="I70" s="11">
        <v>66.81</v>
      </c>
      <c r="J70" s="11" t="s">
        <v>258</v>
      </c>
      <c r="K70" s="11" t="s">
        <v>259</v>
      </c>
      <c r="L70" s="11" t="s">
        <v>118</v>
      </c>
      <c r="M70" s="11">
        <v>66.67</v>
      </c>
      <c r="N70" s="11">
        <v>73.33</v>
      </c>
      <c r="O70" s="12">
        <v>66</v>
      </c>
    </row>
    <row r="71" spans="1:15" x14ac:dyDescent="0.2">
      <c r="A71" s="18">
        <v>7</v>
      </c>
      <c r="B71" s="18">
        <v>523</v>
      </c>
      <c r="C71" s="18" t="s">
        <v>260</v>
      </c>
      <c r="D71" s="18" t="s">
        <v>261</v>
      </c>
      <c r="E71" s="18" t="s">
        <v>262</v>
      </c>
      <c r="F71" s="22" t="s">
        <v>222</v>
      </c>
      <c r="G71" s="24" t="s">
        <v>26</v>
      </c>
      <c r="H71" s="18" t="s">
        <v>97</v>
      </c>
      <c r="I71" s="18">
        <v>65.951999999999998</v>
      </c>
      <c r="J71" s="18" t="s">
        <v>253</v>
      </c>
      <c r="K71" s="18" t="s">
        <v>263</v>
      </c>
      <c r="L71" s="18" t="s">
        <v>264</v>
      </c>
      <c r="M71" s="18">
        <v>68.33</v>
      </c>
      <c r="N71" s="18">
        <v>71.67</v>
      </c>
      <c r="O71" s="19">
        <v>66.86</v>
      </c>
    </row>
    <row r="72" spans="1:15" x14ac:dyDescent="0.2">
      <c r="A72" s="18">
        <v>8</v>
      </c>
      <c r="B72" s="18">
        <v>529</v>
      </c>
      <c r="C72" s="18" t="s">
        <v>265</v>
      </c>
      <c r="D72" s="18" t="s">
        <v>266</v>
      </c>
      <c r="E72" s="18" t="s">
        <v>267</v>
      </c>
      <c r="F72" s="22" t="s">
        <v>222</v>
      </c>
      <c r="G72" s="24" t="s">
        <v>26</v>
      </c>
      <c r="H72" s="18" t="s">
        <v>268</v>
      </c>
      <c r="I72" s="18">
        <v>65.667000000000002</v>
      </c>
      <c r="J72" s="18" t="s">
        <v>136</v>
      </c>
      <c r="K72" s="18" t="s">
        <v>253</v>
      </c>
      <c r="L72" s="18" t="s">
        <v>269</v>
      </c>
      <c r="M72" s="18">
        <v>70</v>
      </c>
      <c r="N72" s="18">
        <v>71.67</v>
      </c>
      <c r="O72" s="19">
        <v>65</v>
      </c>
    </row>
    <row r="73" spans="1:15" x14ac:dyDescent="0.2">
      <c r="A73" s="18">
        <v>9</v>
      </c>
      <c r="B73" s="18">
        <v>532</v>
      </c>
      <c r="C73" s="18" t="s">
        <v>270</v>
      </c>
      <c r="D73" s="18" t="s">
        <v>271</v>
      </c>
      <c r="E73" s="18" t="s">
        <v>272</v>
      </c>
      <c r="F73" s="22" t="s">
        <v>222</v>
      </c>
      <c r="G73" s="24" t="s">
        <v>26</v>
      </c>
      <c r="H73" s="18" t="s">
        <v>273</v>
      </c>
      <c r="I73" s="18">
        <v>65.143000000000001</v>
      </c>
      <c r="J73" s="18" t="s">
        <v>118</v>
      </c>
      <c r="K73" s="18" t="s">
        <v>274</v>
      </c>
      <c r="L73" s="18" t="s">
        <v>120</v>
      </c>
      <c r="M73" s="18">
        <v>68.33</v>
      </c>
      <c r="N73" s="18">
        <v>71.67</v>
      </c>
      <c r="O73" s="19">
        <v>65.430000000000007</v>
      </c>
    </row>
    <row r="74" spans="1:15" x14ac:dyDescent="0.2">
      <c r="A74" s="18">
        <v>10</v>
      </c>
      <c r="B74" s="18">
        <v>530</v>
      </c>
      <c r="C74" s="18" t="s">
        <v>275</v>
      </c>
      <c r="D74" s="18" t="s">
        <v>276</v>
      </c>
      <c r="E74" s="18" t="s">
        <v>68</v>
      </c>
      <c r="F74" s="22" t="s">
        <v>222</v>
      </c>
      <c r="G74" s="24" t="s">
        <v>26</v>
      </c>
      <c r="H74" s="18" t="s">
        <v>168</v>
      </c>
      <c r="I74" s="18">
        <v>64.048000000000002</v>
      </c>
      <c r="J74" s="18" t="s">
        <v>277</v>
      </c>
      <c r="K74" s="18" t="s">
        <v>278</v>
      </c>
      <c r="L74" s="18" t="s">
        <v>279</v>
      </c>
      <c r="M74" s="18">
        <v>65</v>
      </c>
      <c r="N74" s="18">
        <v>68.33</v>
      </c>
      <c r="O74" s="19">
        <v>62.86</v>
      </c>
    </row>
    <row r="75" spans="1:15" x14ac:dyDescent="0.2">
      <c r="A75" s="18">
        <v>11</v>
      </c>
      <c r="B75" s="18">
        <v>531</v>
      </c>
      <c r="C75" s="18" t="s">
        <v>280</v>
      </c>
      <c r="D75" s="18" t="s">
        <v>281</v>
      </c>
      <c r="E75" s="18" t="s">
        <v>117</v>
      </c>
      <c r="F75" s="22" t="s">
        <v>222</v>
      </c>
      <c r="G75" s="24" t="s">
        <v>26</v>
      </c>
      <c r="H75" s="18" t="s">
        <v>282</v>
      </c>
      <c r="I75" s="18">
        <v>64</v>
      </c>
      <c r="J75" s="18" t="s">
        <v>283</v>
      </c>
      <c r="K75" s="18" t="s">
        <v>284</v>
      </c>
      <c r="L75" s="18" t="s">
        <v>285</v>
      </c>
      <c r="M75" s="18">
        <v>61.67</v>
      </c>
      <c r="N75" s="18">
        <v>68.33</v>
      </c>
      <c r="O75" s="19">
        <v>63.86</v>
      </c>
    </row>
    <row r="76" spans="1:15" x14ac:dyDescent="0.2">
      <c r="A76" s="18">
        <v>12</v>
      </c>
      <c r="B76" s="18">
        <v>536</v>
      </c>
      <c r="C76" s="18" t="s">
        <v>286</v>
      </c>
      <c r="D76" s="18" t="s">
        <v>287</v>
      </c>
      <c r="E76" s="18" t="s">
        <v>288</v>
      </c>
      <c r="F76" s="22" t="s">
        <v>222</v>
      </c>
      <c r="G76" s="24" t="s">
        <v>26</v>
      </c>
      <c r="H76" s="18" t="s">
        <v>168</v>
      </c>
      <c r="I76" s="18">
        <v>63.619</v>
      </c>
      <c r="J76" s="18" t="s">
        <v>289</v>
      </c>
      <c r="K76" s="18" t="s">
        <v>290</v>
      </c>
      <c r="L76" s="18" t="s">
        <v>107</v>
      </c>
      <c r="M76" s="18">
        <v>63.33</v>
      </c>
      <c r="N76" s="18">
        <v>66.67</v>
      </c>
      <c r="O76" s="19">
        <v>63.86</v>
      </c>
    </row>
    <row r="77" spans="1:15" x14ac:dyDescent="0.2">
      <c r="A77" s="18">
        <v>13</v>
      </c>
      <c r="B77" s="18">
        <v>541</v>
      </c>
      <c r="C77" s="18" t="s">
        <v>291</v>
      </c>
      <c r="D77" s="18" t="s">
        <v>292</v>
      </c>
      <c r="E77" s="18" t="s">
        <v>293</v>
      </c>
      <c r="F77" s="22" t="s">
        <v>222</v>
      </c>
      <c r="G77" s="24" t="s">
        <v>26</v>
      </c>
      <c r="H77" s="18" t="s">
        <v>294</v>
      </c>
      <c r="I77" s="18">
        <v>63.429000000000002</v>
      </c>
      <c r="J77" s="18" t="s">
        <v>295</v>
      </c>
      <c r="K77" s="18" t="s">
        <v>296</v>
      </c>
      <c r="L77" s="18" t="s">
        <v>132</v>
      </c>
      <c r="M77" s="18">
        <v>63.33</v>
      </c>
      <c r="N77" s="18">
        <v>66.67</v>
      </c>
      <c r="O77" s="19">
        <v>63</v>
      </c>
    </row>
    <row r="78" spans="1:15" x14ac:dyDescent="0.2">
      <c r="A78" s="18">
        <v>14</v>
      </c>
      <c r="B78" s="18">
        <v>544</v>
      </c>
      <c r="C78" s="18" t="s">
        <v>297</v>
      </c>
      <c r="D78" s="18" t="s">
        <v>298</v>
      </c>
      <c r="E78" s="18" t="s">
        <v>68</v>
      </c>
      <c r="F78" s="22" t="s">
        <v>222</v>
      </c>
      <c r="G78" s="24" t="s">
        <v>26</v>
      </c>
      <c r="H78" s="18" t="s">
        <v>48</v>
      </c>
      <c r="I78" s="18">
        <v>63.143000000000001</v>
      </c>
      <c r="J78" s="18" t="s">
        <v>299</v>
      </c>
      <c r="K78" s="18" t="s">
        <v>300</v>
      </c>
      <c r="L78" s="18" t="s">
        <v>91</v>
      </c>
      <c r="M78" s="18">
        <v>63.33</v>
      </c>
      <c r="N78" s="18">
        <v>66.67</v>
      </c>
      <c r="O78" s="19">
        <v>63.43</v>
      </c>
    </row>
    <row r="79" spans="1:15" x14ac:dyDescent="0.2">
      <c r="A79" s="18">
        <v>15</v>
      </c>
      <c r="B79" s="18">
        <v>540</v>
      </c>
      <c r="C79" s="18" t="s">
        <v>301</v>
      </c>
      <c r="D79" s="18" t="s">
        <v>302</v>
      </c>
      <c r="E79" s="18" t="s">
        <v>303</v>
      </c>
      <c r="F79" s="22" t="s">
        <v>222</v>
      </c>
      <c r="G79" s="24" t="s">
        <v>26</v>
      </c>
      <c r="H79" s="18" t="s">
        <v>304</v>
      </c>
      <c r="I79" s="18">
        <v>62.951999999999998</v>
      </c>
      <c r="J79" s="18" t="s">
        <v>305</v>
      </c>
      <c r="K79" s="18" t="s">
        <v>306</v>
      </c>
      <c r="L79" s="18" t="s">
        <v>307</v>
      </c>
      <c r="M79" s="18">
        <v>63.33</v>
      </c>
      <c r="N79" s="18">
        <v>63.33</v>
      </c>
      <c r="O79" s="19">
        <v>64.290000000000006</v>
      </c>
    </row>
    <row r="80" spans="1:15" x14ac:dyDescent="0.2">
      <c r="A80" s="18">
        <v>16</v>
      </c>
      <c r="B80" s="18">
        <v>525</v>
      </c>
      <c r="C80" s="18" t="s">
        <v>308</v>
      </c>
      <c r="D80" s="18" t="s">
        <v>309</v>
      </c>
      <c r="E80" s="18" t="s">
        <v>310</v>
      </c>
      <c r="F80" s="22" t="s">
        <v>222</v>
      </c>
      <c r="G80" s="24" t="s">
        <v>26</v>
      </c>
      <c r="H80" s="18" t="s">
        <v>311</v>
      </c>
      <c r="I80" s="18">
        <v>62.570999999999998</v>
      </c>
      <c r="J80" s="18" t="s">
        <v>312</v>
      </c>
      <c r="K80" s="18" t="s">
        <v>313</v>
      </c>
      <c r="L80" s="18" t="s">
        <v>126</v>
      </c>
      <c r="M80" s="18">
        <v>58.33</v>
      </c>
      <c r="N80" s="18">
        <v>63.33</v>
      </c>
      <c r="O80" s="19">
        <v>62.43</v>
      </c>
    </row>
    <row r="81" spans="1:15" x14ac:dyDescent="0.2">
      <c r="A81" s="18">
        <v>17</v>
      </c>
      <c r="B81" s="18">
        <v>526</v>
      </c>
      <c r="C81" s="18" t="s">
        <v>314</v>
      </c>
      <c r="D81" s="18" t="s">
        <v>315</v>
      </c>
      <c r="E81" s="18" t="s">
        <v>256</v>
      </c>
      <c r="F81" s="22" t="s">
        <v>222</v>
      </c>
      <c r="G81" s="24" t="s">
        <v>26</v>
      </c>
      <c r="H81" s="18" t="s">
        <v>236</v>
      </c>
      <c r="I81" s="18">
        <v>62.475999999999999</v>
      </c>
      <c r="J81" s="18" t="s">
        <v>316</v>
      </c>
      <c r="K81" s="18" t="s">
        <v>317</v>
      </c>
      <c r="L81" s="18" t="s">
        <v>318</v>
      </c>
      <c r="M81" s="18">
        <v>65</v>
      </c>
      <c r="N81" s="18">
        <v>68.33</v>
      </c>
      <c r="O81" s="19">
        <v>63.57</v>
      </c>
    </row>
    <row r="82" spans="1:15" x14ac:dyDescent="0.2">
      <c r="A82" s="18">
        <v>18</v>
      </c>
      <c r="B82" s="18">
        <v>542</v>
      </c>
      <c r="C82" s="18" t="s">
        <v>319</v>
      </c>
      <c r="D82" s="18" t="s">
        <v>320</v>
      </c>
      <c r="E82" s="18" t="s">
        <v>321</v>
      </c>
      <c r="F82" s="22" t="s">
        <v>222</v>
      </c>
      <c r="G82" s="24" t="s">
        <v>26</v>
      </c>
      <c r="H82" s="18" t="s">
        <v>322</v>
      </c>
      <c r="I82" s="18">
        <v>61.475999999999999</v>
      </c>
      <c r="J82" s="18" t="s">
        <v>323</v>
      </c>
      <c r="K82" s="18" t="s">
        <v>324</v>
      </c>
      <c r="L82" s="18" t="s">
        <v>325</v>
      </c>
      <c r="M82" s="18">
        <v>61.67</v>
      </c>
      <c r="N82" s="18">
        <v>63.33</v>
      </c>
      <c r="O82" s="19">
        <v>62.14</v>
      </c>
    </row>
    <row r="83" spans="1:15" x14ac:dyDescent="0.2">
      <c r="A83" s="18">
        <v>19</v>
      </c>
      <c r="B83" s="18">
        <v>534</v>
      </c>
      <c r="C83" s="18" t="s">
        <v>326</v>
      </c>
      <c r="D83" s="18" t="s">
        <v>327</v>
      </c>
      <c r="E83" s="18" t="s">
        <v>293</v>
      </c>
      <c r="F83" s="22" t="s">
        <v>222</v>
      </c>
      <c r="G83" s="24" t="s">
        <v>26</v>
      </c>
      <c r="H83" s="18" t="s">
        <v>328</v>
      </c>
      <c r="I83" s="18">
        <v>61.094999999999999</v>
      </c>
      <c r="J83" s="18" t="s">
        <v>175</v>
      </c>
      <c r="K83" s="18" t="s">
        <v>329</v>
      </c>
      <c r="L83" s="18" t="s">
        <v>330</v>
      </c>
      <c r="M83" s="18">
        <v>61.67</v>
      </c>
      <c r="N83" s="18">
        <v>65</v>
      </c>
      <c r="O83" s="19">
        <v>62</v>
      </c>
    </row>
    <row r="84" spans="1:15" x14ac:dyDescent="0.2">
      <c r="A84" s="18">
        <v>20</v>
      </c>
      <c r="B84" s="18">
        <v>538</v>
      </c>
      <c r="C84" s="18" t="s">
        <v>331</v>
      </c>
      <c r="D84" s="18" t="s">
        <v>332</v>
      </c>
      <c r="E84" s="18" t="s">
        <v>47</v>
      </c>
      <c r="F84" s="22" t="s">
        <v>222</v>
      </c>
      <c r="G84" s="24" t="s">
        <v>26</v>
      </c>
      <c r="H84" s="18" t="s">
        <v>333</v>
      </c>
      <c r="I84" s="18">
        <v>60.429000000000002</v>
      </c>
      <c r="J84" s="18" t="s">
        <v>334</v>
      </c>
      <c r="K84" s="18" t="s">
        <v>335</v>
      </c>
      <c r="L84" s="18" t="s">
        <v>336</v>
      </c>
      <c r="M84" s="18">
        <v>60</v>
      </c>
      <c r="N84" s="18">
        <v>61.67</v>
      </c>
      <c r="O84" s="19">
        <v>62.29</v>
      </c>
    </row>
    <row r="85" spans="1:15" x14ac:dyDescent="0.2">
      <c r="A85" s="18">
        <v>21</v>
      </c>
      <c r="B85" s="18">
        <v>535</v>
      </c>
      <c r="C85" s="18" t="s">
        <v>337</v>
      </c>
      <c r="D85" s="18" t="s">
        <v>338</v>
      </c>
      <c r="E85" s="18" t="s">
        <v>339</v>
      </c>
      <c r="F85" s="22" t="s">
        <v>222</v>
      </c>
      <c r="G85" s="24" t="s">
        <v>26</v>
      </c>
      <c r="H85" s="18" t="s">
        <v>340</v>
      </c>
      <c r="I85" s="18">
        <v>59.475999999999999</v>
      </c>
      <c r="J85" s="18" t="s">
        <v>341</v>
      </c>
      <c r="K85" s="18" t="s">
        <v>342</v>
      </c>
      <c r="L85" s="18" t="s">
        <v>343</v>
      </c>
      <c r="M85" s="18">
        <v>60</v>
      </c>
      <c r="N85" s="18">
        <v>65</v>
      </c>
      <c r="O85" s="19">
        <v>59.86</v>
      </c>
    </row>
    <row r="86" spans="1:15" x14ac:dyDescent="0.2">
      <c r="A86" s="18">
        <v>22</v>
      </c>
      <c r="B86" s="18">
        <v>663</v>
      </c>
      <c r="C86" s="18" t="s">
        <v>344</v>
      </c>
      <c r="D86" s="18" t="s">
        <v>345</v>
      </c>
      <c r="E86" s="18" t="s">
        <v>173</v>
      </c>
      <c r="F86" s="22" t="s">
        <v>222</v>
      </c>
      <c r="G86" s="24" t="s">
        <v>26</v>
      </c>
      <c r="H86" s="18" t="s">
        <v>346</v>
      </c>
      <c r="I86" s="18">
        <v>58.286000000000001</v>
      </c>
      <c r="J86" s="18" t="s">
        <v>347</v>
      </c>
      <c r="K86" s="18" t="s">
        <v>348</v>
      </c>
      <c r="L86" s="18" t="s">
        <v>349</v>
      </c>
      <c r="M86" s="18">
        <v>61.67</v>
      </c>
      <c r="N86" s="18">
        <v>56.67</v>
      </c>
      <c r="O86" s="19">
        <v>60.14</v>
      </c>
    </row>
    <row r="87" spans="1:15" x14ac:dyDescent="0.2">
      <c r="A87" s="18">
        <v>23</v>
      </c>
      <c r="B87" s="18">
        <v>533</v>
      </c>
      <c r="C87" s="18" t="s">
        <v>350</v>
      </c>
      <c r="D87" s="18" t="s">
        <v>351</v>
      </c>
      <c r="E87" s="18" t="s">
        <v>352</v>
      </c>
      <c r="F87" s="22" t="s">
        <v>222</v>
      </c>
      <c r="G87" s="24" t="s">
        <v>26</v>
      </c>
      <c r="H87" s="18" t="s">
        <v>353</v>
      </c>
      <c r="I87" s="18">
        <v>56.856999999999999</v>
      </c>
      <c r="J87" s="18" t="s">
        <v>354</v>
      </c>
      <c r="K87" s="18" t="s">
        <v>355</v>
      </c>
      <c r="L87" s="18" t="s">
        <v>356</v>
      </c>
      <c r="M87" s="18">
        <v>63.33</v>
      </c>
      <c r="N87" s="18">
        <v>56.67</v>
      </c>
      <c r="O87" s="19">
        <v>57.86</v>
      </c>
    </row>
    <row r="88" spans="1:15" x14ac:dyDescent="0.2">
      <c r="A88" s="21" t="s">
        <v>210</v>
      </c>
      <c r="B88" s="21">
        <v>543</v>
      </c>
      <c r="C88" s="21" t="s">
        <v>357</v>
      </c>
      <c r="D88" s="21" t="s">
        <v>358</v>
      </c>
      <c r="E88" s="21" t="s">
        <v>359</v>
      </c>
      <c r="F88" s="25" t="s">
        <v>222</v>
      </c>
      <c r="G88" s="27" t="s">
        <v>26</v>
      </c>
      <c r="H88" s="21" t="s">
        <v>360</v>
      </c>
      <c r="I88" s="21" t="s">
        <v>211</v>
      </c>
      <c r="J88" s="21"/>
      <c r="K88" s="21"/>
      <c r="L88" s="21"/>
      <c r="M88" s="21"/>
      <c r="N88" s="21"/>
      <c r="O88" s="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E148-B9F3-4076-9784-2153E40CD34C}">
  <dimension ref="A1:N71"/>
  <sheetViews>
    <sheetView workbookViewId="0">
      <selection activeCell="D18" sqref="D18"/>
    </sheetView>
  </sheetViews>
  <sheetFormatPr defaultRowHeight="15" x14ac:dyDescent="0.25"/>
  <cols>
    <col min="3" max="3" width="20.28515625" bestFit="1" customWidth="1"/>
    <col min="4" max="4" width="21.42578125" bestFit="1" customWidth="1"/>
    <col min="5" max="5" width="34.140625" bestFit="1" customWidth="1"/>
    <col min="6" max="6" width="3.7109375" bestFit="1" customWidth="1"/>
    <col min="7" max="7" width="5" bestFit="1" customWidth="1"/>
    <col min="8" max="8" width="16.8554687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2113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41">
        <v>1</v>
      </c>
      <c r="B6" s="41">
        <v>849</v>
      </c>
      <c r="C6" s="41" t="s">
        <v>1715</v>
      </c>
      <c r="D6" s="41" t="s">
        <v>2360</v>
      </c>
      <c r="E6" s="41" t="s">
        <v>2359</v>
      </c>
      <c r="F6" s="44" t="s">
        <v>984</v>
      </c>
      <c r="G6" s="46" t="s">
        <v>17</v>
      </c>
      <c r="H6" s="41" t="s">
        <v>912</v>
      </c>
      <c r="I6" s="43">
        <v>73.167000000000002</v>
      </c>
      <c r="J6" s="43">
        <v>73.332999999999998</v>
      </c>
      <c r="K6" s="43">
        <f>SUM(I6:J6)</f>
        <v>146.5</v>
      </c>
    </row>
    <row r="7" spans="1:11" x14ac:dyDescent="0.25">
      <c r="A7" s="41">
        <v>2</v>
      </c>
      <c r="B7" s="41">
        <v>864</v>
      </c>
      <c r="C7" s="41" t="s">
        <v>1646</v>
      </c>
      <c r="D7" s="41" t="s">
        <v>1932</v>
      </c>
      <c r="E7" s="41" t="s">
        <v>1931</v>
      </c>
      <c r="F7" s="44" t="s">
        <v>984</v>
      </c>
      <c r="G7" s="46" t="s">
        <v>17</v>
      </c>
      <c r="H7" s="41" t="s">
        <v>257</v>
      </c>
      <c r="I7" s="43">
        <v>70.25</v>
      </c>
      <c r="J7" s="43">
        <v>68.582999999999998</v>
      </c>
      <c r="K7" s="43">
        <f t="shared" ref="K7:K11" si="0">SUM(I7:J7)</f>
        <v>138.833</v>
      </c>
    </row>
    <row r="8" spans="1:11" x14ac:dyDescent="0.25">
      <c r="A8" s="41">
        <v>3</v>
      </c>
      <c r="B8" s="41">
        <v>853</v>
      </c>
      <c r="C8" s="41" t="s">
        <v>2357</v>
      </c>
      <c r="D8" s="41" t="s">
        <v>2356</v>
      </c>
      <c r="E8" s="41" t="s">
        <v>2355</v>
      </c>
      <c r="F8" s="44" t="s">
        <v>984</v>
      </c>
      <c r="G8" s="46" t="s">
        <v>17</v>
      </c>
      <c r="H8" s="41" t="s">
        <v>1764</v>
      </c>
      <c r="I8" s="43">
        <v>67</v>
      </c>
      <c r="J8" s="43">
        <v>67.832999999999998</v>
      </c>
      <c r="K8" s="43">
        <f t="shared" si="0"/>
        <v>134.833</v>
      </c>
    </row>
    <row r="9" spans="1:11" x14ac:dyDescent="0.25">
      <c r="A9" s="41">
        <v>4</v>
      </c>
      <c r="B9" s="41">
        <v>858</v>
      </c>
      <c r="C9" s="41" t="s">
        <v>2349</v>
      </c>
      <c r="D9" s="41" t="s">
        <v>2348</v>
      </c>
      <c r="E9" s="41" t="s">
        <v>2347</v>
      </c>
      <c r="F9" s="44" t="s">
        <v>984</v>
      </c>
      <c r="G9" s="46" t="s">
        <v>17</v>
      </c>
      <c r="H9" s="41" t="s">
        <v>129</v>
      </c>
      <c r="I9" s="43">
        <v>65.667000000000002</v>
      </c>
      <c r="J9" s="43">
        <v>63.75</v>
      </c>
      <c r="K9" s="43">
        <f t="shared" si="0"/>
        <v>129.417</v>
      </c>
    </row>
    <row r="10" spans="1:11" x14ac:dyDescent="0.25">
      <c r="A10" s="48">
        <v>5</v>
      </c>
      <c r="B10" s="48">
        <v>846</v>
      </c>
      <c r="C10" s="48" t="s">
        <v>2354</v>
      </c>
      <c r="D10" s="48" t="s">
        <v>2353</v>
      </c>
      <c r="E10" s="48" t="s">
        <v>2352</v>
      </c>
      <c r="F10" s="52" t="s">
        <v>984</v>
      </c>
      <c r="G10" s="54" t="s">
        <v>17</v>
      </c>
      <c r="H10" s="48" t="s">
        <v>613</v>
      </c>
      <c r="I10" s="50">
        <v>66.25</v>
      </c>
      <c r="J10" s="50">
        <v>62</v>
      </c>
      <c r="K10" s="50">
        <f t="shared" si="0"/>
        <v>128.25</v>
      </c>
    </row>
    <row r="11" spans="1:11" x14ac:dyDescent="0.25">
      <c r="A11" s="48">
        <v>6</v>
      </c>
      <c r="B11" s="51">
        <v>827</v>
      </c>
      <c r="C11" s="51" t="s">
        <v>2351</v>
      </c>
      <c r="D11" s="51" t="s">
        <v>2350</v>
      </c>
      <c r="E11" s="51"/>
      <c r="F11" s="55" t="s">
        <v>984</v>
      </c>
      <c r="G11" s="57" t="s">
        <v>17</v>
      </c>
      <c r="H11" s="51" t="s">
        <v>236</v>
      </c>
      <c r="I11" s="50">
        <v>65.75</v>
      </c>
      <c r="J11" s="50">
        <v>58.75</v>
      </c>
      <c r="K11" s="50">
        <f t="shared" si="0"/>
        <v>124.5</v>
      </c>
    </row>
    <row r="13" spans="1:11" s="32" customFormat="1" ht="15" customHeight="1" x14ac:dyDescent="0.2">
      <c r="A13" s="34" t="s">
        <v>2082</v>
      </c>
      <c r="F13" s="35"/>
      <c r="G13" s="36"/>
    </row>
    <row r="15" spans="1:11" s="32" customFormat="1" ht="14.25" x14ac:dyDescent="0.2">
      <c r="A15" s="34" t="s">
        <v>2374</v>
      </c>
      <c r="F15" s="35"/>
      <c r="G15" s="36"/>
    </row>
    <row r="16" spans="1:11" s="32" customFormat="1" x14ac:dyDescent="0.25">
      <c r="A16" s="31"/>
      <c r="F16" s="35"/>
      <c r="G16" s="36"/>
    </row>
    <row r="17" spans="1:14" s="32" customFormat="1" x14ac:dyDescent="0.25">
      <c r="A17" s="31"/>
      <c r="F17" s="35"/>
      <c r="G17" s="36"/>
    </row>
    <row r="18" spans="1:14" s="32" customFormat="1" x14ac:dyDescent="0.25">
      <c r="A18" s="31"/>
      <c r="F18" s="35"/>
      <c r="G18" s="36"/>
    </row>
    <row r="19" spans="1:14" s="32" customFormat="1" ht="14.25" x14ac:dyDescent="0.2">
      <c r="A19" s="34" t="s">
        <v>1</v>
      </c>
      <c r="F19" s="35"/>
      <c r="G19" s="36"/>
    </row>
    <row r="20" spans="1:14" s="32" customFormat="1" ht="14.25" x14ac:dyDescent="0.2">
      <c r="A20" s="34" t="s">
        <v>1758</v>
      </c>
      <c r="F20" s="35"/>
      <c r="G20" s="36"/>
    </row>
    <row r="21" spans="1:14" s="32" customFormat="1" ht="14.25" x14ac:dyDescent="0.2">
      <c r="A21" s="34" t="s">
        <v>2373</v>
      </c>
      <c r="F21" s="35"/>
      <c r="G21" s="36"/>
    </row>
    <row r="22" spans="1:14" s="32" customFormat="1" ht="14.25" x14ac:dyDescent="0.2">
      <c r="F22" s="35"/>
      <c r="G22" s="36"/>
    </row>
    <row r="23" spans="1:14" s="32" customFormat="1" ht="14.25" x14ac:dyDescent="0.2">
      <c r="A23" s="32" t="s">
        <v>4</v>
      </c>
      <c r="F23" s="35"/>
      <c r="G23" s="36"/>
    </row>
    <row r="24" spans="1:14" s="32" customFormat="1" ht="14.25" x14ac:dyDescent="0.2">
      <c r="A24" s="32" t="s">
        <v>187</v>
      </c>
      <c r="F24" s="35"/>
      <c r="G24" s="36"/>
    </row>
    <row r="25" spans="1:14" s="32" customFormat="1" ht="14.25" x14ac:dyDescent="0.2">
      <c r="F25" s="35"/>
      <c r="G25" s="36"/>
    </row>
    <row r="26" spans="1:14" s="32" customFormat="1" ht="14.25" x14ac:dyDescent="0.2">
      <c r="F26" s="35"/>
      <c r="G26" s="36"/>
    </row>
    <row r="27" spans="1:14" s="32" customFormat="1" ht="14.25" x14ac:dyDescent="0.2">
      <c r="A27" s="32" t="s">
        <v>2372</v>
      </c>
      <c r="F27" s="35"/>
      <c r="G27" s="36"/>
    </row>
    <row r="28" spans="1:14" s="32" customFormat="1" ht="14.25" x14ac:dyDescent="0.2">
      <c r="F28" s="35"/>
      <c r="G28" s="36"/>
    </row>
    <row r="29" spans="1:14" s="32" customFormat="1" x14ac:dyDescent="0.25">
      <c r="A29" s="37" t="s">
        <v>8</v>
      </c>
      <c r="B29" s="37" t="s">
        <v>9</v>
      </c>
      <c r="C29" s="37" t="s">
        <v>10</v>
      </c>
      <c r="D29" s="37" t="s">
        <v>505</v>
      </c>
      <c r="E29" s="37" t="s">
        <v>12</v>
      </c>
      <c r="F29" s="39" t="s">
        <v>13</v>
      </c>
      <c r="G29" s="40" t="s">
        <v>14</v>
      </c>
      <c r="H29" s="37" t="s">
        <v>15</v>
      </c>
      <c r="I29" s="37" t="s">
        <v>16</v>
      </c>
      <c r="J29" s="37" t="s">
        <v>17</v>
      </c>
      <c r="K29" s="37" t="s">
        <v>18</v>
      </c>
      <c r="L29" s="37" t="s">
        <v>20</v>
      </c>
      <c r="M29" s="37" t="s">
        <v>21</v>
      </c>
      <c r="N29" s="38" t="s">
        <v>22</v>
      </c>
    </row>
    <row r="30" spans="1:14" s="33" customFormat="1" x14ac:dyDescent="0.25">
      <c r="A30" s="41">
        <v>1</v>
      </c>
      <c r="B30" s="41">
        <v>849</v>
      </c>
      <c r="C30" s="41" t="s">
        <v>1715</v>
      </c>
      <c r="D30" s="41" t="s">
        <v>2360</v>
      </c>
      <c r="E30" s="41" t="s">
        <v>2359</v>
      </c>
      <c r="F30" s="44" t="s">
        <v>984</v>
      </c>
      <c r="G30" s="46" t="s">
        <v>17</v>
      </c>
      <c r="H30" s="41" t="s">
        <v>912</v>
      </c>
      <c r="I30" s="41">
        <v>73.332999999999998</v>
      </c>
      <c r="J30" s="41" t="s">
        <v>2371</v>
      </c>
      <c r="K30" s="41" t="s">
        <v>2370</v>
      </c>
      <c r="L30" s="41">
        <v>72.5</v>
      </c>
      <c r="M30" s="41">
        <v>80</v>
      </c>
      <c r="N30" s="42">
        <v>70.17</v>
      </c>
    </row>
    <row r="31" spans="1:14" s="33" customFormat="1" x14ac:dyDescent="0.25">
      <c r="A31" s="41">
        <v>2</v>
      </c>
      <c r="B31" s="41">
        <v>864</v>
      </c>
      <c r="C31" s="41" t="s">
        <v>1646</v>
      </c>
      <c r="D31" s="41" t="s">
        <v>1932</v>
      </c>
      <c r="E31" s="41" t="s">
        <v>1931</v>
      </c>
      <c r="F31" s="44" t="s">
        <v>984</v>
      </c>
      <c r="G31" s="46" t="s">
        <v>17</v>
      </c>
      <c r="H31" s="41" t="s">
        <v>257</v>
      </c>
      <c r="I31" s="41">
        <v>68.582999999999998</v>
      </c>
      <c r="J31" s="41" t="s">
        <v>2369</v>
      </c>
      <c r="K31" s="41" t="s">
        <v>1087</v>
      </c>
      <c r="L31" s="41">
        <v>67.5</v>
      </c>
      <c r="M31" s="41">
        <v>70</v>
      </c>
      <c r="N31" s="42">
        <v>68.17</v>
      </c>
    </row>
    <row r="32" spans="1:14" s="32" customFormat="1" ht="14.25" x14ac:dyDescent="0.2">
      <c r="A32" s="48">
        <v>3</v>
      </c>
      <c r="B32" s="48">
        <v>853</v>
      </c>
      <c r="C32" s="48" t="s">
        <v>2357</v>
      </c>
      <c r="D32" s="48" t="s">
        <v>2356</v>
      </c>
      <c r="E32" s="48" t="s">
        <v>2355</v>
      </c>
      <c r="F32" s="52" t="s">
        <v>984</v>
      </c>
      <c r="G32" s="54" t="s">
        <v>17</v>
      </c>
      <c r="H32" s="48" t="s">
        <v>1764</v>
      </c>
      <c r="I32" s="48">
        <v>67.832999999999998</v>
      </c>
      <c r="J32" s="48" t="s">
        <v>2368</v>
      </c>
      <c r="K32" s="48" t="s">
        <v>1596</v>
      </c>
      <c r="L32" s="48">
        <v>70</v>
      </c>
      <c r="M32" s="48">
        <v>70</v>
      </c>
      <c r="N32" s="49">
        <v>68</v>
      </c>
    </row>
    <row r="33" spans="1:14" s="32" customFormat="1" ht="14.25" x14ac:dyDescent="0.2">
      <c r="A33" s="48">
        <v>4</v>
      </c>
      <c r="B33" s="48">
        <v>858</v>
      </c>
      <c r="C33" s="48" t="s">
        <v>2349</v>
      </c>
      <c r="D33" s="48" t="s">
        <v>2348</v>
      </c>
      <c r="E33" s="48" t="s">
        <v>2347</v>
      </c>
      <c r="F33" s="52" t="s">
        <v>984</v>
      </c>
      <c r="G33" s="54" t="s">
        <v>17</v>
      </c>
      <c r="H33" s="48" t="s">
        <v>129</v>
      </c>
      <c r="I33" s="48">
        <v>63.75</v>
      </c>
      <c r="J33" s="48" t="s">
        <v>2367</v>
      </c>
      <c r="K33" s="48" t="s">
        <v>2366</v>
      </c>
      <c r="L33" s="48">
        <v>65</v>
      </c>
      <c r="M33" s="48">
        <v>67.5</v>
      </c>
      <c r="N33" s="49">
        <v>64.83</v>
      </c>
    </row>
    <row r="34" spans="1:14" s="32" customFormat="1" ht="14.25" x14ac:dyDescent="0.2">
      <c r="A34" s="48">
        <v>5</v>
      </c>
      <c r="B34" s="48">
        <v>846</v>
      </c>
      <c r="C34" s="48" t="s">
        <v>2354</v>
      </c>
      <c r="D34" s="48" t="s">
        <v>2353</v>
      </c>
      <c r="E34" s="48" t="s">
        <v>2352</v>
      </c>
      <c r="F34" s="52" t="s">
        <v>984</v>
      </c>
      <c r="G34" s="54" t="s">
        <v>17</v>
      </c>
      <c r="H34" s="48" t="s">
        <v>613</v>
      </c>
      <c r="I34" s="48">
        <v>62</v>
      </c>
      <c r="J34" s="48" t="s">
        <v>2365</v>
      </c>
      <c r="K34" s="48" t="s">
        <v>1490</v>
      </c>
      <c r="L34" s="48">
        <v>62.5</v>
      </c>
      <c r="M34" s="48">
        <v>65</v>
      </c>
      <c r="N34" s="49">
        <v>61.33</v>
      </c>
    </row>
    <row r="35" spans="1:14" s="32" customFormat="1" ht="14.25" x14ac:dyDescent="0.2">
      <c r="A35" s="51">
        <v>6</v>
      </c>
      <c r="B35" s="51">
        <v>827</v>
      </c>
      <c r="C35" s="51" t="s">
        <v>2351</v>
      </c>
      <c r="D35" s="51" t="s">
        <v>2350</v>
      </c>
      <c r="E35" s="51"/>
      <c r="F35" s="55" t="s">
        <v>984</v>
      </c>
      <c r="G35" s="57" t="s">
        <v>17</v>
      </c>
      <c r="H35" s="51" t="s">
        <v>236</v>
      </c>
      <c r="I35" s="51">
        <v>58.75</v>
      </c>
      <c r="J35" s="51" t="s">
        <v>2364</v>
      </c>
      <c r="K35" s="51" t="s">
        <v>1548</v>
      </c>
      <c r="L35" s="51">
        <v>60</v>
      </c>
      <c r="M35" s="51">
        <v>62.5</v>
      </c>
      <c r="N35" s="50">
        <v>56.67</v>
      </c>
    </row>
    <row r="36" spans="1:14" s="32" customFormat="1" ht="14.25" x14ac:dyDescent="0.2">
      <c r="F36" s="35"/>
      <c r="G36" s="36"/>
    </row>
    <row r="38" spans="1:14" s="32" customFormat="1" ht="14.25" x14ac:dyDescent="0.2">
      <c r="F38" s="35"/>
      <c r="G38" s="36"/>
    </row>
    <row r="39" spans="1:14" s="32" customFormat="1" ht="14.25" x14ac:dyDescent="0.2">
      <c r="F39" s="35"/>
      <c r="G39" s="36"/>
    </row>
    <row r="40" spans="1:14" s="32" customFormat="1" ht="14.25" x14ac:dyDescent="0.2">
      <c r="A40" s="34" t="s">
        <v>2363</v>
      </c>
      <c r="F40" s="35"/>
      <c r="G40" s="36"/>
    </row>
    <row r="41" spans="1:14" s="32" customFormat="1" x14ac:dyDescent="0.25">
      <c r="A41" s="31"/>
      <c r="F41" s="35"/>
      <c r="G41" s="36"/>
    </row>
    <row r="42" spans="1:14" s="32" customFormat="1" x14ac:dyDescent="0.25">
      <c r="A42" s="31"/>
      <c r="F42" s="35"/>
      <c r="G42" s="36"/>
    </row>
    <row r="43" spans="1:14" s="32" customFormat="1" x14ac:dyDescent="0.25">
      <c r="A43" s="31"/>
      <c r="F43" s="35"/>
      <c r="G43" s="36"/>
    </row>
    <row r="44" spans="1:14" s="32" customFormat="1" ht="14.25" x14ac:dyDescent="0.2">
      <c r="A44" s="34" t="s">
        <v>362</v>
      </c>
      <c r="F44" s="35"/>
      <c r="G44" s="36"/>
    </row>
    <row r="45" spans="1:14" s="32" customFormat="1" ht="14.25" x14ac:dyDescent="0.2">
      <c r="A45" s="34" t="s">
        <v>1758</v>
      </c>
      <c r="F45" s="35"/>
      <c r="G45" s="36"/>
    </row>
    <row r="46" spans="1:14" s="32" customFormat="1" ht="14.25" x14ac:dyDescent="0.2">
      <c r="A46" s="34" t="s">
        <v>2362</v>
      </c>
      <c r="F46" s="35"/>
      <c r="G46" s="36"/>
    </row>
    <row r="47" spans="1:14" s="32" customFormat="1" ht="14.25" x14ac:dyDescent="0.2">
      <c r="F47" s="35"/>
      <c r="G47" s="36"/>
    </row>
    <row r="48" spans="1:14" s="32" customFormat="1" ht="14.25" x14ac:dyDescent="0.2">
      <c r="A48" s="32" t="s">
        <v>2084</v>
      </c>
      <c r="F48" s="35"/>
      <c r="G48" s="36"/>
    </row>
    <row r="49" spans="1:14" s="32" customFormat="1" ht="14.25" x14ac:dyDescent="0.2">
      <c r="A49" s="32" t="s">
        <v>2085</v>
      </c>
      <c r="F49" s="35"/>
      <c r="G49" s="36"/>
    </row>
    <row r="50" spans="1:14" s="32" customFormat="1" ht="14.25" x14ac:dyDescent="0.2">
      <c r="F50" s="35"/>
      <c r="G50" s="36"/>
    </row>
    <row r="51" spans="1:14" s="32" customFormat="1" ht="14.25" x14ac:dyDescent="0.2">
      <c r="F51" s="35"/>
      <c r="G51" s="36"/>
    </row>
    <row r="52" spans="1:14" s="32" customFormat="1" ht="14.25" x14ac:dyDescent="0.2">
      <c r="A52" s="32" t="s">
        <v>2361</v>
      </c>
      <c r="F52" s="35"/>
      <c r="G52" s="36"/>
    </row>
    <row r="53" spans="1:14" s="32" customFormat="1" ht="14.25" x14ac:dyDescent="0.2">
      <c r="F53" s="35"/>
      <c r="G53" s="36"/>
    </row>
    <row r="54" spans="1:14" s="32" customFormat="1" x14ac:dyDescent="0.25">
      <c r="A54" s="37" t="s">
        <v>8</v>
      </c>
      <c r="B54" s="37" t="s">
        <v>9</v>
      </c>
      <c r="C54" s="37" t="s">
        <v>10</v>
      </c>
      <c r="D54" s="37" t="s">
        <v>505</v>
      </c>
      <c r="E54" s="37" t="s">
        <v>12</v>
      </c>
      <c r="F54" s="39" t="s">
        <v>13</v>
      </c>
      <c r="G54" s="40" t="s">
        <v>14</v>
      </c>
      <c r="H54" s="37" t="s">
        <v>15</v>
      </c>
      <c r="I54" s="37" t="s">
        <v>16</v>
      </c>
      <c r="J54" s="37" t="s">
        <v>17</v>
      </c>
      <c r="K54" s="37" t="s">
        <v>18</v>
      </c>
      <c r="L54" s="37" t="s">
        <v>20</v>
      </c>
      <c r="M54" s="37" t="s">
        <v>21</v>
      </c>
      <c r="N54" s="38" t="s">
        <v>22</v>
      </c>
    </row>
    <row r="55" spans="1:14" s="33" customFormat="1" x14ac:dyDescent="0.25">
      <c r="A55" s="41">
        <v>1</v>
      </c>
      <c r="B55" s="41">
        <v>849</v>
      </c>
      <c r="C55" s="41" t="s">
        <v>1715</v>
      </c>
      <c r="D55" s="41" t="s">
        <v>2360</v>
      </c>
      <c r="E55" s="41" t="s">
        <v>2359</v>
      </c>
      <c r="F55" s="44" t="s">
        <v>984</v>
      </c>
      <c r="G55" s="46" t="s">
        <v>17</v>
      </c>
      <c r="H55" s="41" t="s">
        <v>912</v>
      </c>
      <c r="I55" s="41">
        <v>73.167000000000002</v>
      </c>
      <c r="J55" s="41" t="s">
        <v>1355</v>
      </c>
      <c r="K55" s="41" t="s">
        <v>1355</v>
      </c>
      <c r="L55" s="41">
        <v>75</v>
      </c>
      <c r="M55" s="41">
        <v>80</v>
      </c>
      <c r="N55" s="42">
        <v>73.17</v>
      </c>
    </row>
    <row r="56" spans="1:14" s="33" customFormat="1" x14ac:dyDescent="0.25">
      <c r="A56" s="41">
        <v>2</v>
      </c>
      <c r="B56" s="41">
        <v>864</v>
      </c>
      <c r="C56" s="41" t="s">
        <v>1646</v>
      </c>
      <c r="D56" s="41" t="s">
        <v>1932</v>
      </c>
      <c r="E56" s="41" t="s">
        <v>1931</v>
      </c>
      <c r="F56" s="44" t="s">
        <v>984</v>
      </c>
      <c r="G56" s="46" t="s">
        <v>17</v>
      </c>
      <c r="H56" s="41" t="s">
        <v>257</v>
      </c>
      <c r="I56" s="41">
        <v>70.25</v>
      </c>
      <c r="J56" s="41" t="s">
        <v>1588</v>
      </c>
      <c r="K56" s="41" t="s">
        <v>2358</v>
      </c>
      <c r="L56" s="41">
        <v>72.5</v>
      </c>
      <c r="M56" s="41">
        <v>75</v>
      </c>
      <c r="N56" s="42">
        <v>69.33</v>
      </c>
    </row>
    <row r="57" spans="1:14" s="33" customFormat="1" x14ac:dyDescent="0.25">
      <c r="A57" s="41">
        <v>3</v>
      </c>
      <c r="B57" s="41">
        <v>853</v>
      </c>
      <c r="C57" s="41" t="s">
        <v>2357</v>
      </c>
      <c r="D57" s="41" t="s">
        <v>2356</v>
      </c>
      <c r="E57" s="41" t="s">
        <v>2355</v>
      </c>
      <c r="F57" s="44" t="s">
        <v>984</v>
      </c>
      <c r="G57" s="46" t="s">
        <v>17</v>
      </c>
      <c r="H57" s="41" t="s">
        <v>1764</v>
      </c>
      <c r="I57" s="41">
        <v>67</v>
      </c>
      <c r="J57" s="41" t="s">
        <v>1831</v>
      </c>
      <c r="K57" s="41" t="s">
        <v>1937</v>
      </c>
      <c r="L57" s="41">
        <v>67.5</v>
      </c>
      <c r="M57" s="41">
        <v>70</v>
      </c>
      <c r="N57" s="42">
        <v>68.17</v>
      </c>
    </row>
    <row r="58" spans="1:14" s="33" customFormat="1" x14ac:dyDescent="0.25">
      <c r="A58" s="41">
        <v>4</v>
      </c>
      <c r="B58" s="41">
        <v>846</v>
      </c>
      <c r="C58" s="41" t="s">
        <v>2354</v>
      </c>
      <c r="D58" s="41" t="s">
        <v>2353</v>
      </c>
      <c r="E58" s="41" t="s">
        <v>2352</v>
      </c>
      <c r="F58" s="44" t="s">
        <v>984</v>
      </c>
      <c r="G58" s="46" t="s">
        <v>17</v>
      </c>
      <c r="H58" s="41" t="s">
        <v>613</v>
      </c>
      <c r="I58" s="41">
        <v>66.25</v>
      </c>
      <c r="J58" s="41" t="s">
        <v>1370</v>
      </c>
      <c r="K58" s="41" t="s">
        <v>1920</v>
      </c>
      <c r="L58" s="41">
        <v>65</v>
      </c>
      <c r="M58" s="41">
        <v>67.5</v>
      </c>
      <c r="N58" s="42">
        <v>64.5</v>
      </c>
    </row>
    <row r="59" spans="1:14" s="32" customFormat="1" ht="14.25" x14ac:dyDescent="0.2">
      <c r="A59" s="48">
        <v>5</v>
      </c>
      <c r="B59" s="48">
        <v>827</v>
      </c>
      <c r="C59" s="48" t="s">
        <v>2351</v>
      </c>
      <c r="D59" s="48" t="s">
        <v>2350</v>
      </c>
      <c r="E59" s="48"/>
      <c r="F59" s="52" t="s">
        <v>984</v>
      </c>
      <c r="G59" s="54" t="s">
        <v>17</v>
      </c>
      <c r="H59" s="48" t="s">
        <v>236</v>
      </c>
      <c r="I59" s="48">
        <v>65.75</v>
      </c>
      <c r="J59" s="48" t="s">
        <v>1377</v>
      </c>
      <c r="K59" s="48" t="s">
        <v>2009</v>
      </c>
      <c r="L59" s="48">
        <v>67.5</v>
      </c>
      <c r="M59" s="48">
        <v>70</v>
      </c>
      <c r="N59" s="49">
        <v>66</v>
      </c>
    </row>
    <row r="60" spans="1:14" s="32" customFormat="1" ht="14.25" x14ac:dyDescent="0.2">
      <c r="A60" s="48">
        <v>6</v>
      </c>
      <c r="B60" s="48">
        <v>858</v>
      </c>
      <c r="C60" s="48" t="s">
        <v>2349</v>
      </c>
      <c r="D60" s="48" t="s">
        <v>2348</v>
      </c>
      <c r="E60" s="48" t="s">
        <v>2347</v>
      </c>
      <c r="F60" s="52" t="s">
        <v>984</v>
      </c>
      <c r="G60" s="54" t="s">
        <v>17</v>
      </c>
      <c r="H60" s="48" t="s">
        <v>129</v>
      </c>
      <c r="I60" s="48">
        <v>65.667000000000002</v>
      </c>
      <c r="J60" s="48" t="s">
        <v>2346</v>
      </c>
      <c r="K60" s="48" t="s">
        <v>2345</v>
      </c>
      <c r="L60" s="48">
        <v>70</v>
      </c>
      <c r="M60" s="48">
        <v>72.5</v>
      </c>
      <c r="N60" s="49">
        <v>62.17</v>
      </c>
    </row>
    <row r="61" spans="1:14" s="32" customFormat="1" ht="14.25" x14ac:dyDescent="0.2">
      <c r="A61" s="48">
        <v>7</v>
      </c>
      <c r="B61" s="48">
        <v>847</v>
      </c>
      <c r="C61" s="48" t="s">
        <v>1710</v>
      </c>
      <c r="D61" s="48" t="s">
        <v>1858</v>
      </c>
      <c r="E61" s="48" t="s">
        <v>1857</v>
      </c>
      <c r="F61" s="52" t="s">
        <v>984</v>
      </c>
      <c r="G61" s="54" t="s">
        <v>17</v>
      </c>
      <c r="H61" s="48" t="s">
        <v>600</v>
      </c>
      <c r="I61" s="48">
        <v>65.667000000000002</v>
      </c>
      <c r="J61" s="48" t="s">
        <v>2344</v>
      </c>
      <c r="K61" s="48" t="s">
        <v>1827</v>
      </c>
      <c r="L61" s="48">
        <v>67.5</v>
      </c>
      <c r="M61" s="48">
        <v>67.5</v>
      </c>
      <c r="N61" s="49">
        <v>63.83</v>
      </c>
    </row>
    <row r="62" spans="1:14" s="32" customFormat="1" ht="14.25" x14ac:dyDescent="0.2">
      <c r="A62" s="48">
        <v>8</v>
      </c>
      <c r="B62" s="48">
        <v>845</v>
      </c>
      <c r="C62" s="48" t="s">
        <v>2343</v>
      </c>
      <c r="D62" s="48" t="s">
        <v>2342</v>
      </c>
      <c r="E62" s="48" t="s">
        <v>2341</v>
      </c>
      <c r="F62" s="52" t="s">
        <v>984</v>
      </c>
      <c r="G62" s="54" t="s">
        <v>17</v>
      </c>
      <c r="H62" s="48" t="s">
        <v>901</v>
      </c>
      <c r="I62" s="48">
        <v>65.582999999999998</v>
      </c>
      <c r="J62" s="48" t="s">
        <v>820</v>
      </c>
      <c r="K62" s="48" t="s">
        <v>1992</v>
      </c>
      <c r="L62" s="48">
        <v>67.5</v>
      </c>
      <c r="M62" s="48">
        <v>70</v>
      </c>
      <c r="N62" s="49">
        <v>64.67</v>
      </c>
    </row>
    <row r="63" spans="1:14" s="32" customFormat="1" ht="14.25" x14ac:dyDescent="0.2">
      <c r="A63" s="48">
        <v>9</v>
      </c>
      <c r="B63" s="48">
        <v>856</v>
      </c>
      <c r="C63" s="48" t="s">
        <v>2340</v>
      </c>
      <c r="D63" s="48" t="s">
        <v>2339</v>
      </c>
      <c r="E63" s="48"/>
      <c r="F63" s="52" t="s">
        <v>984</v>
      </c>
      <c r="G63" s="54" t="s">
        <v>17</v>
      </c>
      <c r="H63" s="48" t="s">
        <v>168</v>
      </c>
      <c r="I63" s="48">
        <v>65.582999999999998</v>
      </c>
      <c r="J63" s="48" t="s">
        <v>1619</v>
      </c>
      <c r="K63" s="48" t="s">
        <v>2338</v>
      </c>
      <c r="L63" s="48">
        <v>65</v>
      </c>
      <c r="M63" s="48">
        <v>67.5</v>
      </c>
      <c r="N63" s="49">
        <v>66.17</v>
      </c>
    </row>
    <row r="64" spans="1:14" s="32" customFormat="1" ht="14.25" x14ac:dyDescent="0.2">
      <c r="A64" s="48">
        <v>10</v>
      </c>
      <c r="B64" s="48">
        <v>871</v>
      </c>
      <c r="C64" s="48" t="s">
        <v>2337</v>
      </c>
      <c r="D64" s="48" t="s">
        <v>2336</v>
      </c>
      <c r="E64" s="48"/>
      <c r="F64" s="52" t="s">
        <v>984</v>
      </c>
      <c r="G64" s="54" t="s">
        <v>17</v>
      </c>
      <c r="H64" s="48" t="s">
        <v>693</v>
      </c>
      <c r="I64" s="48">
        <v>63.332999999999998</v>
      </c>
      <c r="J64" s="48" t="s">
        <v>2335</v>
      </c>
      <c r="K64" s="48" t="s">
        <v>2334</v>
      </c>
      <c r="L64" s="48">
        <v>62.5</v>
      </c>
      <c r="M64" s="48">
        <v>65</v>
      </c>
      <c r="N64" s="49">
        <v>65.17</v>
      </c>
    </row>
    <row r="65" spans="1:14" s="32" customFormat="1" ht="14.25" x14ac:dyDescent="0.2">
      <c r="A65" s="48">
        <v>11</v>
      </c>
      <c r="B65" s="48">
        <v>833</v>
      </c>
      <c r="C65" s="48" t="s">
        <v>2333</v>
      </c>
      <c r="D65" s="48" t="s">
        <v>2332</v>
      </c>
      <c r="E65" s="48"/>
      <c r="F65" s="52" t="s">
        <v>984</v>
      </c>
      <c r="G65" s="54" t="s">
        <v>17</v>
      </c>
      <c r="H65" s="48" t="s">
        <v>304</v>
      </c>
      <c r="I65" s="48">
        <v>62.5</v>
      </c>
      <c r="J65" s="48" t="s">
        <v>2331</v>
      </c>
      <c r="K65" s="48" t="s">
        <v>2330</v>
      </c>
      <c r="L65" s="48">
        <v>67.5</v>
      </c>
      <c r="M65" s="48">
        <v>67.5</v>
      </c>
      <c r="N65" s="49">
        <v>61.67</v>
      </c>
    </row>
    <row r="66" spans="1:14" s="32" customFormat="1" ht="14.25" x14ac:dyDescent="0.2">
      <c r="A66" s="48">
        <v>12</v>
      </c>
      <c r="B66" s="48">
        <v>874</v>
      </c>
      <c r="C66" s="48" t="s">
        <v>1918</v>
      </c>
      <c r="D66" s="48" t="s">
        <v>2329</v>
      </c>
      <c r="E66" s="48"/>
      <c r="F66" s="52" t="s">
        <v>984</v>
      </c>
      <c r="G66" s="54" t="s">
        <v>17</v>
      </c>
      <c r="H66" s="48" t="s">
        <v>257</v>
      </c>
      <c r="I66" s="48">
        <v>61.082999999999998</v>
      </c>
      <c r="J66" s="48" t="s">
        <v>2328</v>
      </c>
      <c r="K66" s="48" t="s">
        <v>2327</v>
      </c>
      <c r="L66" s="48">
        <v>62.5</v>
      </c>
      <c r="M66" s="48">
        <v>67.5</v>
      </c>
      <c r="N66" s="49">
        <v>61.33</v>
      </c>
    </row>
    <row r="67" spans="1:14" s="32" customFormat="1" ht="14.25" x14ac:dyDescent="0.2">
      <c r="A67" s="48">
        <v>13</v>
      </c>
      <c r="B67" s="48">
        <v>857</v>
      </c>
      <c r="C67" s="48" t="s">
        <v>2326</v>
      </c>
      <c r="D67" s="48" t="s">
        <v>2325</v>
      </c>
      <c r="E67" s="48"/>
      <c r="F67" s="52" t="s">
        <v>984</v>
      </c>
      <c r="G67" s="54" t="s">
        <v>17</v>
      </c>
      <c r="H67" s="48" t="s">
        <v>663</v>
      </c>
      <c r="I67" s="48">
        <v>59.5</v>
      </c>
      <c r="J67" s="48" t="s">
        <v>2324</v>
      </c>
      <c r="K67" s="48" t="s">
        <v>2323</v>
      </c>
      <c r="L67" s="48">
        <v>60</v>
      </c>
      <c r="M67" s="48">
        <v>62.5</v>
      </c>
      <c r="N67" s="49">
        <v>59.33</v>
      </c>
    </row>
    <row r="68" spans="1:14" s="32" customFormat="1" ht="14.25" x14ac:dyDescent="0.2">
      <c r="A68" s="48">
        <v>14</v>
      </c>
      <c r="B68" s="48">
        <v>837</v>
      </c>
      <c r="C68" s="48" t="s">
        <v>2322</v>
      </c>
      <c r="D68" s="48" t="s">
        <v>2321</v>
      </c>
      <c r="E68" s="48" t="s">
        <v>2320</v>
      </c>
      <c r="F68" s="52" t="s">
        <v>984</v>
      </c>
      <c r="G68" s="54" t="s">
        <v>17</v>
      </c>
      <c r="H68" s="48" t="s">
        <v>600</v>
      </c>
      <c r="I68" s="48">
        <v>58.582999999999998</v>
      </c>
      <c r="J68" s="48" t="s">
        <v>2319</v>
      </c>
      <c r="K68" s="48" t="s">
        <v>1651</v>
      </c>
      <c r="L68" s="48">
        <v>60</v>
      </c>
      <c r="M68" s="48">
        <v>62.5</v>
      </c>
      <c r="N68" s="49">
        <v>57.5</v>
      </c>
    </row>
    <row r="69" spans="1:14" s="32" customFormat="1" ht="14.25" x14ac:dyDescent="0.2">
      <c r="A69" s="48">
        <v>15</v>
      </c>
      <c r="B69" s="48">
        <v>851</v>
      </c>
      <c r="C69" s="48" t="s">
        <v>2318</v>
      </c>
      <c r="D69" s="48" t="s">
        <v>2317</v>
      </c>
      <c r="E69" s="48"/>
      <c r="F69" s="52" t="s">
        <v>984</v>
      </c>
      <c r="G69" s="54" t="s">
        <v>17</v>
      </c>
      <c r="H69" s="48" t="s">
        <v>857</v>
      </c>
      <c r="I69" s="48">
        <v>57.332999999999998</v>
      </c>
      <c r="J69" s="48" t="s">
        <v>2316</v>
      </c>
      <c r="K69" s="48" t="s">
        <v>1567</v>
      </c>
      <c r="L69" s="48">
        <v>57.5</v>
      </c>
      <c r="M69" s="48">
        <v>60</v>
      </c>
      <c r="N69" s="49">
        <v>56.83</v>
      </c>
    </row>
    <row r="70" spans="1:14" s="32" customFormat="1" ht="14.25" x14ac:dyDescent="0.2">
      <c r="A70" s="51">
        <v>16</v>
      </c>
      <c r="B70" s="51">
        <v>870</v>
      </c>
      <c r="C70" s="51" t="s">
        <v>2315</v>
      </c>
      <c r="D70" s="51" t="s">
        <v>2314</v>
      </c>
      <c r="E70" s="51" t="s">
        <v>2313</v>
      </c>
      <c r="F70" s="55" t="s">
        <v>984</v>
      </c>
      <c r="G70" s="57" t="s">
        <v>17</v>
      </c>
      <c r="H70" s="51" t="s">
        <v>1337</v>
      </c>
      <c r="I70" s="51">
        <v>54.667000000000002</v>
      </c>
      <c r="J70" s="51" t="s">
        <v>2312</v>
      </c>
      <c r="K70" s="51" t="s">
        <v>2311</v>
      </c>
      <c r="L70" s="51">
        <v>52.5</v>
      </c>
      <c r="M70" s="51">
        <v>52.5</v>
      </c>
      <c r="N70" s="50">
        <v>52.83</v>
      </c>
    </row>
    <row r="71" spans="1:14" s="32" customFormat="1" ht="14.25" x14ac:dyDescent="0.2">
      <c r="F71" s="35"/>
      <c r="G71" s="3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F64A-49BB-489A-BCF9-CE52045D6EEC}">
  <dimension ref="A1:N89"/>
  <sheetViews>
    <sheetView workbookViewId="0">
      <selection sqref="A1:XFD5"/>
    </sheetView>
  </sheetViews>
  <sheetFormatPr defaultRowHeight="15" x14ac:dyDescent="0.25"/>
  <cols>
    <col min="2" max="2" width="4.7109375" bestFit="1" customWidth="1"/>
    <col min="3" max="3" width="24.140625" bestFit="1" customWidth="1"/>
    <col min="4" max="4" width="21.7109375" bestFit="1" customWidth="1"/>
    <col min="5" max="5" width="29.85546875" bestFit="1" customWidth="1"/>
    <col min="6" max="6" width="3.7109375" bestFit="1" customWidth="1"/>
    <col min="7" max="7" width="5" bestFit="1" customWidth="1"/>
    <col min="8" max="8" width="1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2114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x14ac:dyDescent="0.25">
      <c r="A6" s="13">
        <v>1</v>
      </c>
      <c r="B6" s="13">
        <v>862</v>
      </c>
      <c r="C6" s="13" t="s">
        <v>830</v>
      </c>
      <c r="D6" s="13" t="s">
        <v>2117</v>
      </c>
      <c r="E6" s="13" t="s">
        <v>2118</v>
      </c>
      <c r="F6" s="15" t="s">
        <v>984</v>
      </c>
      <c r="G6" s="17" t="s">
        <v>508</v>
      </c>
      <c r="H6" s="13" t="s">
        <v>257</v>
      </c>
      <c r="I6" s="13">
        <v>72.75</v>
      </c>
      <c r="J6" s="13">
        <v>71.332999999999998</v>
      </c>
      <c r="K6" s="13">
        <f>SUM(I6:J6)</f>
        <v>144.083</v>
      </c>
    </row>
    <row r="7" spans="1:11" x14ac:dyDescent="0.25">
      <c r="A7" s="13">
        <v>2</v>
      </c>
      <c r="B7" s="13">
        <v>872</v>
      </c>
      <c r="C7" s="13" t="s">
        <v>2122</v>
      </c>
      <c r="D7" s="13" t="s">
        <v>2123</v>
      </c>
      <c r="E7" s="13" t="s">
        <v>547</v>
      </c>
      <c r="F7" s="15" t="s">
        <v>984</v>
      </c>
      <c r="G7" s="17" t="s">
        <v>508</v>
      </c>
      <c r="H7" s="13" t="s">
        <v>801</v>
      </c>
      <c r="I7" s="13">
        <v>72.167000000000002</v>
      </c>
      <c r="J7" s="13">
        <v>69.417000000000002</v>
      </c>
      <c r="K7" s="13">
        <f>SUM(I7:J7)</f>
        <v>141.584</v>
      </c>
    </row>
    <row r="8" spans="1:11" x14ac:dyDescent="0.25">
      <c r="A8" s="13">
        <v>3</v>
      </c>
      <c r="B8" s="13">
        <v>860</v>
      </c>
      <c r="C8" s="13" t="s">
        <v>1706</v>
      </c>
      <c r="D8" s="13" t="s">
        <v>2120</v>
      </c>
      <c r="E8" s="13" t="s">
        <v>547</v>
      </c>
      <c r="F8" s="15" t="s">
        <v>984</v>
      </c>
      <c r="G8" s="17" t="s">
        <v>508</v>
      </c>
      <c r="H8" s="13" t="s">
        <v>528</v>
      </c>
      <c r="I8" s="13">
        <v>69.332999999999998</v>
      </c>
      <c r="J8" s="13">
        <v>69.582999999999998</v>
      </c>
      <c r="K8" s="13">
        <f>SUM(I8:J8)</f>
        <v>138.916</v>
      </c>
    </row>
    <row r="9" spans="1:11" x14ac:dyDescent="0.25">
      <c r="A9" s="13">
        <v>4</v>
      </c>
      <c r="B9" s="13">
        <v>863</v>
      </c>
      <c r="C9" s="13" t="s">
        <v>830</v>
      </c>
      <c r="D9" s="13" t="s">
        <v>2124</v>
      </c>
      <c r="E9" s="13" t="s">
        <v>2125</v>
      </c>
      <c r="F9" s="15" t="s">
        <v>984</v>
      </c>
      <c r="G9" s="17" t="s">
        <v>508</v>
      </c>
      <c r="H9" s="13" t="s">
        <v>257</v>
      </c>
      <c r="I9" s="13">
        <v>69.332999999999998</v>
      </c>
      <c r="J9" s="13">
        <v>67.75</v>
      </c>
      <c r="K9" s="13">
        <f>SUM(I9:J9)</f>
        <v>137.083</v>
      </c>
    </row>
    <row r="10" spans="1:11" x14ac:dyDescent="0.25">
      <c r="A10" s="13">
        <v>5</v>
      </c>
      <c r="B10" s="13">
        <v>869</v>
      </c>
      <c r="C10" s="13" t="s">
        <v>1641</v>
      </c>
      <c r="D10" s="13" t="s">
        <v>2131</v>
      </c>
      <c r="E10" s="13" t="s">
        <v>2132</v>
      </c>
      <c r="F10" s="15" t="s">
        <v>984</v>
      </c>
      <c r="G10" s="17" t="s">
        <v>508</v>
      </c>
      <c r="H10" s="13" t="s">
        <v>311</v>
      </c>
      <c r="I10" s="13">
        <v>69.5</v>
      </c>
      <c r="J10" s="13">
        <v>66.5</v>
      </c>
      <c r="K10" s="13">
        <f>SUM(I10:J10)</f>
        <v>136</v>
      </c>
    </row>
    <row r="11" spans="1:11" x14ac:dyDescent="0.25">
      <c r="A11" s="13">
        <v>6</v>
      </c>
      <c r="B11" s="13">
        <v>836</v>
      </c>
      <c r="C11" s="13" t="s">
        <v>2126</v>
      </c>
      <c r="D11" s="13" t="s">
        <v>2127</v>
      </c>
      <c r="E11" s="13" t="s">
        <v>2128</v>
      </c>
      <c r="F11" s="15" t="s">
        <v>984</v>
      </c>
      <c r="G11" s="17" t="s">
        <v>508</v>
      </c>
      <c r="H11" s="13" t="s">
        <v>1074</v>
      </c>
      <c r="I11" s="13">
        <v>68.082999999999998</v>
      </c>
      <c r="J11" s="13">
        <v>66.582999999999998</v>
      </c>
      <c r="K11" s="13">
        <f>SUM(I11:J11)</f>
        <v>134.666</v>
      </c>
    </row>
    <row r="12" spans="1:11" x14ac:dyDescent="0.25">
      <c r="A12" s="20">
        <v>7</v>
      </c>
      <c r="B12" s="20">
        <v>850</v>
      </c>
      <c r="C12" s="20" t="s">
        <v>2022</v>
      </c>
      <c r="D12" s="20" t="s">
        <v>2133</v>
      </c>
      <c r="E12" s="20" t="s">
        <v>1584</v>
      </c>
      <c r="F12" s="23" t="s">
        <v>984</v>
      </c>
      <c r="G12" s="26" t="s">
        <v>508</v>
      </c>
      <c r="H12" s="20" t="s">
        <v>257</v>
      </c>
      <c r="I12" s="20">
        <v>67.582999999999998</v>
      </c>
      <c r="J12" s="20">
        <v>66.25</v>
      </c>
      <c r="K12" s="20">
        <f>SUM(I12:J12)</f>
        <v>133.833</v>
      </c>
    </row>
    <row r="13" spans="1:11" x14ac:dyDescent="0.25">
      <c r="A13" s="20">
        <v>8</v>
      </c>
      <c r="B13" s="20">
        <v>868</v>
      </c>
      <c r="C13" s="20" t="s">
        <v>2130</v>
      </c>
      <c r="D13" s="20" t="s">
        <v>1488</v>
      </c>
      <c r="E13" s="20" t="s">
        <v>1489</v>
      </c>
      <c r="F13" s="23" t="s">
        <v>984</v>
      </c>
      <c r="G13" s="26" t="s">
        <v>508</v>
      </c>
      <c r="H13" s="20" t="s">
        <v>257</v>
      </c>
      <c r="I13" s="20">
        <v>66.832999999999998</v>
      </c>
      <c r="J13" s="20">
        <v>66.5</v>
      </c>
      <c r="K13" s="20">
        <f>SUM(I13:J13)</f>
        <v>133.333</v>
      </c>
    </row>
    <row r="14" spans="1:11" x14ac:dyDescent="0.25">
      <c r="A14" s="1"/>
      <c r="B14" s="1"/>
      <c r="C14" s="1"/>
      <c r="D14" s="1"/>
      <c r="E14" s="1"/>
      <c r="F14" s="4"/>
      <c r="G14" s="5"/>
      <c r="H14" s="1"/>
      <c r="I14" s="1"/>
    </row>
    <row r="15" spans="1:11" x14ac:dyDescent="0.25">
      <c r="A15" s="3" t="s">
        <v>2135</v>
      </c>
      <c r="B15" s="1"/>
      <c r="C15" s="1"/>
      <c r="D15" s="1"/>
      <c r="E15" s="1"/>
      <c r="F15" s="4"/>
      <c r="G15" s="5"/>
      <c r="H15" s="1"/>
      <c r="I15" s="1"/>
    </row>
    <row r="20" spans="1:7" s="1" customFormat="1" ht="14.25" x14ac:dyDescent="0.2">
      <c r="A20" s="3" t="s">
        <v>2115</v>
      </c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x14ac:dyDescent="0.25">
      <c r="A23"/>
      <c r="F23" s="4"/>
      <c r="G23" s="5"/>
    </row>
    <row r="24" spans="1:7" s="1" customFormat="1" ht="14.25" x14ac:dyDescent="0.2">
      <c r="A24" s="3" t="s">
        <v>392</v>
      </c>
      <c r="F24" s="4"/>
      <c r="G24" s="5"/>
    </row>
    <row r="25" spans="1:7" s="1" customFormat="1" ht="14.25" x14ac:dyDescent="0.2">
      <c r="A25" s="3" t="s">
        <v>1758</v>
      </c>
      <c r="F25" s="4"/>
      <c r="G25" s="5"/>
    </row>
    <row r="26" spans="1:7" s="1" customFormat="1" ht="14.25" x14ac:dyDescent="0.2">
      <c r="A26" s="3" t="s">
        <v>2063</v>
      </c>
      <c r="F26" s="4"/>
      <c r="G26" s="5"/>
    </row>
    <row r="27" spans="1:7" s="1" customFormat="1" ht="14.25" x14ac:dyDescent="0.2">
      <c r="F27" s="4"/>
      <c r="G27" s="5"/>
    </row>
    <row r="28" spans="1:7" s="1" customFormat="1" ht="14.25" x14ac:dyDescent="0.2">
      <c r="A28" s="1" t="s">
        <v>1942</v>
      </c>
      <c r="F28" s="4"/>
      <c r="G28" s="5"/>
    </row>
    <row r="29" spans="1:7" s="1" customFormat="1" ht="14.25" x14ac:dyDescent="0.2">
      <c r="A29" s="1" t="s">
        <v>1581</v>
      </c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F31" s="4"/>
      <c r="G31" s="5"/>
    </row>
    <row r="32" spans="1:7" s="1" customFormat="1" ht="14.25" x14ac:dyDescent="0.2">
      <c r="A32" s="1" t="s">
        <v>2116</v>
      </c>
      <c r="F32" s="4"/>
      <c r="G32" s="5"/>
    </row>
    <row r="33" spans="1:14" s="1" customFormat="1" ht="14.25" x14ac:dyDescent="0.2">
      <c r="F33" s="4"/>
      <c r="G33" s="5"/>
    </row>
    <row r="34" spans="1:14" s="1" customFormat="1" x14ac:dyDescent="0.25">
      <c r="A34" s="6" t="s">
        <v>8</v>
      </c>
      <c r="B34" s="6" t="s">
        <v>9</v>
      </c>
      <c r="C34" s="6" t="s">
        <v>10</v>
      </c>
      <c r="D34" s="6" t="s">
        <v>505</v>
      </c>
      <c r="E34" s="6" t="s">
        <v>12</v>
      </c>
      <c r="F34" s="9" t="s">
        <v>13</v>
      </c>
      <c r="G34" s="10" t="s">
        <v>14</v>
      </c>
      <c r="H34" s="6" t="s">
        <v>15</v>
      </c>
      <c r="I34" s="6" t="s">
        <v>16</v>
      </c>
      <c r="J34" s="6" t="s">
        <v>17</v>
      </c>
      <c r="K34" s="6" t="s">
        <v>18</v>
      </c>
      <c r="L34" s="6" t="s">
        <v>20</v>
      </c>
      <c r="M34" s="6" t="s">
        <v>21</v>
      </c>
      <c r="N34" s="7" t="s">
        <v>22</v>
      </c>
    </row>
    <row r="35" spans="1:14" s="2" customFormat="1" x14ac:dyDescent="0.25">
      <c r="A35" s="11">
        <v>1</v>
      </c>
      <c r="B35" s="11">
        <v>862</v>
      </c>
      <c r="C35" s="11" t="s">
        <v>830</v>
      </c>
      <c r="D35" s="11" t="s">
        <v>2117</v>
      </c>
      <c r="E35" s="11" t="s">
        <v>2118</v>
      </c>
      <c r="F35" s="14" t="s">
        <v>984</v>
      </c>
      <c r="G35" s="16" t="s">
        <v>508</v>
      </c>
      <c r="H35" s="11" t="s">
        <v>257</v>
      </c>
      <c r="I35" s="11">
        <v>71.332999999999998</v>
      </c>
      <c r="J35" s="11" t="s">
        <v>1478</v>
      </c>
      <c r="K35" s="11" t="s">
        <v>2119</v>
      </c>
      <c r="L35" s="11">
        <v>70</v>
      </c>
      <c r="M35" s="11">
        <v>75</v>
      </c>
      <c r="N35" s="12">
        <v>69</v>
      </c>
    </row>
    <row r="36" spans="1:14" s="2" customFormat="1" x14ac:dyDescent="0.25">
      <c r="A36" s="11">
        <v>2</v>
      </c>
      <c r="B36" s="11">
        <v>860</v>
      </c>
      <c r="C36" s="11" t="s">
        <v>1706</v>
      </c>
      <c r="D36" s="11" t="s">
        <v>2120</v>
      </c>
      <c r="E36" s="11" t="s">
        <v>547</v>
      </c>
      <c r="F36" s="14" t="s">
        <v>984</v>
      </c>
      <c r="G36" s="16" t="s">
        <v>508</v>
      </c>
      <c r="H36" s="11" t="s">
        <v>528</v>
      </c>
      <c r="I36" s="11">
        <v>69.582999999999998</v>
      </c>
      <c r="J36" s="11" t="s">
        <v>1100</v>
      </c>
      <c r="K36" s="11" t="s">
        <v>2121</v>
      </c>
      <c r="L36" s="11">
        <v>70</v>
      </c>
      <c r="M36" s="11">
        <v>72.5</v>
      </c>
      <c r="N36" s="12">
        <v>67.83</v>
      </c>
    </row>
    <row r="37" spans="1:14" s="1" customFormat="1" ht="14.25" x14ac:dyDescent="0.2">
      <c r="A37" s="18">
        <v>3</v>
      </c>
      <c r="B37" s="18">
        <v>872</v>
      </c>
      <c r="C37" s="18" t="s">
        <v>2122</v>
      </c>
      <c r="D37" s="18" t="s">
        <v>2123</v>
      </c>
      <c r="E37" s="18" t="s">
        <v>547</v>
      </c>
      <c r="F37" s="22" t="s">
        <v>984</v>
      </c>
      <c r="G37" s="24" t="s">
        <v>508</v>
      </c>
      <c r="H37" s="18" t="s">
        <v>801</v>
      </c>
      <c r="I37" s="18">
        <v>69.417000000000002</v>
      </c>
      <c r="J37" s="18" t="s">
        <v>1831</v>
      </c>
      <c r="K37" s="18" t="s">
        <v>1265</v>
      </c>
      <c r="L37" s="18">
        <v>65</v>
      </c>
      <c r="M37" s="18">
        <v>72.5</v>
      </c>
      <c r="N37" s="19">
        <v>68.17</v>
      </c>
    </row>
    <row r="38" spans="1:14" s="1" customFormat="1" ht="14.25" x14ac:dyDescent="0.2">
      <c r="A38" s="18">
        <v>4</v>
      </c>
      <c r="B38" s="18">
        <v>863</v>
      </c>
      <c r="C38" s="18" t="s">
        <v>830</v>
      </c>
      <c r="D38" s="18" t="s">
        <v>2124</v>
      </c>
      <c r="E38" s="18" t="s">
        <v>2125</v>
      </c>
      <c r="F38" s="22" t="s">
        <v>984</v>
      </c>
      <c r="G38" s="24" t="s">
        <v>508</v>
      </c>
      <c r="H38" s="18" t="s">
        <v>257</v>
      </c>
      <c r="I38" s="18">
        <v>67.75</v>
      </c>
      <c r="J38" s="18" t="s">
        <v>970</v>
      </c>
      <c r="K38" s="18" t="s">
        <v>1600</v>
      </c>
      <c r="L38" s="18">
        <v>70</v>
      </c>
      <c r="M38" s="18">
        <v>72.5</v>
      </c>
      <c r="N38" s="19">
        <v>68.33</v>
      </c>
    </row>
    <row r="39" spans="1:14" s="1" customFormat="1" ht="14.25" x14ac:dyDescent="0.2">
      <c r="A39" s="18">
        <v>5</v>
      </c>
      <c r="B39" s="18">
        <v>836</v>
      </c>
      <c r="C39" s="18" t="s">
        <v>2126</v>
      </c>
      <c r="D39" s="18" t="s">
        <v>2127</v>
      </c>
      <c r="E39" s="18" t="s">
        <v>2128</v>
      </c>
      <c r="F39" s="22" t="s">
        <v>984</v>
      </c>
      <c r="G39" s="24" t="s">
        <v>508</v>
      </c>
      <c r="H39" s="18" t="s">
        <v>1074</v>
      </c>
      <c r="I39" s="18">
        <v>66.582999999999998</v>
      </c>
      <c r="J39" s="18" t="s">
        <v>2129</v>
      </c>
      <c r="K39" s="18" t="s">
        <v>1372</v>
      </c>
      <c r="L39" s="18">
        <v>65</v>
      </c>
      <c r="M39" s="18">
        <v>67.5</v>
      </c>
      <c r="N39" s="19">
        <v>66.83</v>
      </c>
    </row>
    <row r="40" spans="1:14" s="1" customFormat="1" ht="14.25" x14ac:dyDescent="0.2">
      <c r="A40" s="18">
        <v>6</v>
      </c>
      <c r="B40" s="18">
        <v>868</v>
      </c>
      <c r="C40" s="18" t="s">
        <v>2130</v>
      </c>
      <c r="D40" s="18" t="s">
        <v>1488</v>
      </c>
      <c r="E40" s="18" t="s">
        <v>1489</v>
      </c>
      <c r="F40" s="22" t="s">
        <v>984</v>
      </c>
      <c r="G40" s="24" t="s">
        <v>508</v>
      </c>
      <c r="H40" s="18" t="s">
        <v>257</v>
      </c>
      <c r="I40" s="18">
        <v>66.5</v>
      </c>
      <c r="J40" s="18" t="s">
        <v>1937</v>
      </c>
      <c r="K40" s="18" t="s">
        <v>1443</v>
      </c>
      <c r="L40" s="18">
        <v>70</v>
      </c>
      <c r="M40" s="18">
        <v>70</v>
      </c>
      <c r="N40" s="19">
        <v>65.83</v>
      </c>
    </row>
    <row r="41" spans="1:14" s="1" customFormat="1" ht="14.25" x14ac:dyDescent="0.2">
      <c r="A41" s="18">
        <v>7</v>
      </c>
      <c r="B41" s="18">
        <v>869</v>
      </c>
      <c r="C41" s="18" t="s">
        <v>1641</v>
      </c>
      <c r="D41" s="18" t="s">
        <v>2131</v>
      </c>
      <c r="E41" s="18" t="s">
        <v>2132</v>
      </c>
      <c r="F41" s="22" t="s">
        <v>984</v>
      </c>
      <c r="G41" s="24" t="s">
        <v>508</v>
      </c>
      <c r="H41" s="18" t="s">
        <v>311</v>
      </c>
      <c r="I41" s="18">
        <v>66.5</v>
      </c>
      <c r="J41" s="18" t="s">
        <v>1605</v>
      </c>
      <c r="K41" s="18" t="s">
        <v>1734</v>
      </c>
      <c r="L41" s="18">
        <v>65</v>
      </c>
      <c r="M41" s="18">
        <v>70</v>
      </c>
      <c r="N41" s="19">
        <v>66.83</v>
      </c>
    </row>
    <row r="42" spans="1:14" s="1" customFormat="1" ht="14.25" x14ac:dyDescent="0.2">
      <c r="A42" s="21">
        <v>8</v>
      </c>
      <c r="B42" s="21">
        <v>850</v>
      </c>
      <c r="C42" s="21" t="s">
        <v>2022</v>
      </c>
      <c r="D42" s="21" t="s">
        <v>2133</v>
      </c>
      <c r="E42" s="21" t="s">
        <v>1584</v>
      </c>
      <c r="F42" s="25" t="s">
        <v>984</v>
      </c>
      <c r="G42" s="27" t="s">
        <v>508</v>
      </c>
      <c r="H42" s="21" t="s">
        <v>257</v>
      </c>
      <c r="I42" s="21">
        <v>66.25</v>
      </c>
      <c r="J42" s="21" t="s">
        <v>2009</v>
      </c>
      <c r="K42" s="21" t="s">
        <v>2134</v>
      </c>
      <c r="L42" s="21">
        <v>70</v>
      </c>
      <c r="M42" s="21">
        <v>70</v>
      </c>
      <c r="N42" s="20">
        <v>65.5</v>
      </c>
    </row>
    <row r="43" spans="1:14" s="1" customFormat="1" ht="14.25" x14ac:dyDescent="0.2">
      <c r="F43" s="4"/>
      <c r="G43" s="5"/>
    </row>
    <row r="44" spans="1:14" s="1" customFormat="1" ht="14.25" x14ac:dyDescent="0.2">
      <c r="F44" s="4"/>
      <c r="G44" s="5"/>
    </row>
    <row r="45" spans="1:14" s="1" customFormat="1" ht="14.25" x14ac:dyDescent="0.2">
      <c r="F45" s="4"/>
      <c r="G45" s="5"/>
    </row>
    <row r="46" spans="1:14" s="1" customFormat="1" ht="14.25" x14ac:dyDescent="0.2">
      <c r="A46" s="3" t="s">
        <v>2136</v>
      </c>
      <c r="F46" s="4"/>
      <c r="G46" s="5"/>
    </row>
    <row r="47" spans="1:14" s="1" customFormat="1" x14ac:dyDescent="0.25">
      <c r="A47"/>
      <c r="F47" s="4"/>
      <c r="G47" s="5"/>
    </row>
    <row r="48" spans="1:14" s="1" customFormat="1" x14ac:dyDescent="0.25">
      <c r="A48"/>
      <c r="F48" s="4"/>
      <c r="G48" s="5"/>
    </row>
    <row r="49" spans="1:14" s="1" customFormat="1" x14ac:dyDescent="0.25">
      <c r="A49"/>
      <c r="F49" s="4"/>
      <c r="G49" s="5"/>
    </row>
    <row r="50" spans="1:14" s="1" customFormat="1" ht="14.25" x14ac:dyDescent="0.2">
      <c r="A50" s="3" t="s">
        <v>1469</v>
      </c>
      <c r="F50" s="4"/>
      <c r="G50" s="5"/>
    </row>
    <row r="51" spans="1:14" s="1" customFormat="1" ht="14.25" x14ac:dyDescent="0.2">
      <c r="A51" s="3" t="s">
        <v>1758</v>
      </c>
      <c r="F51" s="4"/>
      <c r="G51" s="5"/>
    </row>
    <row r="52" spans="1:14" s="1" customFormat="1" ht="14.25" x14ac:dyDescent="0.2">
      <c r="A52" s="3" t="s">
        <v>975</v>
      </c>
      <c r="F52" s="4"/>
      <c r="G52" s="5"/>
    </row>
    <row r="53" spans="1:14" s="1" customFormat="1" ht="14.25" x14ac:dyDescent="0.2">
      <c r="F53" s="4"/>
      <c r="G53" s="5"/>
    </row>
    <row r="54" spans="1:14" s="1" customFormat="1" ht="14.25" x14ac:dyDescent="0.2">
      <c r="A54" s="1" t="s">
        <v>2137</v>
      </c>
      <c r="F54" s="4"/>
      <c r="G54" s="5"/>
    </row>
    <row r="55" spans="1:14" s="1" customFormat="1" ht="14.25" x14ac:dyDescent="0.2">
      <c r="A55" s="1" t="s">
        <v>2138</v>
      </c>
      <c r="F55" s="4"/>
      <c r="G55" s="5"/>
    </row>
    <row r="56" spans="1:14" s="1" customFormat="1" ht="14.25" x14ac:dyDescent="0.2"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A58" s="1" t="s">
        <v>2139</v>
      </c>
      <c r="F58" s="4"/>
      <c r="G58" s="5"/>
    </row>
    <row r="59" spans="1:14" s="1" customFormat="1" ht="14.25" x14ac:dyDescent="0.2">
      <c r="F59" s="4"/>
      <c r="G59" s="5"/>
    </row>
    <row r="60" spans="1:14" s="1" customFormat="1" x14ac:dyDescent="0.25">
      <c r="A60" s="6" t="s">
        <v>8</v>
      </c>
      <c r="B60" s="6" t="s">
        <v>9</v>
      </c>
      <c r="C60" s="6" t="s">
        <v>10</v>
      </c>
      <c r="D60" s="6" t="s">
        <v>505</v>
      </c>
      <c r="E60" s="6" t="s">
        <v>12</v>
      </c>
      <c r="F60" s="9" t="s">
        <v>13</v>
      </c>
      <c r="G60" s="10" t="s">
        <v>14</v>
      </c>
      <c r="H60" s="6" t="s">
        <v>15</v>
      </c>
      <c r="I60" s="6" t="s">
        <v>16</v>
      </c>
      <c r="J60" s="6" t="s">
        <v>17</v>
      </c>
      <c r="K60" s="6" t="s">
        <v>18</v>
      </c>
      <c r="L60" s="6" t="s">
        <v>20</v>
      </c>
      <c r="M60" s="6" t="s">
        <v>21</v>
      </c>
      <c r="N60" s="7" t="s">
        <v>22</v>
      </c>
    </row>
    <row r="61" spans="1:14" s="2" customFormat="1" x14ac:dyDescent="0.25">
      <c r="A61" s="11">
        <v>1</v>
      </c>
      <c r="B61" s="11">
        <v>862</v>
      </c>
      <c r="C61" s="11" t="s">
        <v>830</v>
      </c>
      <c r="D61" s="11" t="s">
        <v>2117</v>
      </c>
      <c r="E61" s="11" t="s">
        <v>2118</v>
      </c>
      <c r="F61" s="14" t="s">
        <v>984</v>
      </c>
      <c r="G61" s="16" t="s">
        <v>508</v>
      </c>
      <c r="H61" s="11" t="s">
        <v>257</v>
      </c>
      <c r="I61" s="11">
        <v>72.75</v>
      </c>
      <c r="J61" s="11" t="s">
        <v>2140</v>
      </c>
      <c r="K61" s="11" t="s">
        <v>2141</v>
      </c>
      <c r="L61" s="11">
        <v>82.5</v>
      </c>
      <c r="M61" s="11">
        <v>80</v>
      </c>
      <c r="N61" s="12">
        <v>71.67</v>
      </c>
    </row>
    <row r="62" spans="1:14" s="2" customFormat="1" x14ac:dyDescent="0.25">
      <c r="A62" s="11">
        <v>2</v>
      </c>
      <c r="B62" s="11">
        <v>872</v>
      </c>
      <c r="C62" s="11" t="s">
        <v>2122</v>
      </c>
      <c r="D62" s="11" t="s">
        <v>2123</v>
      </c>
      <c r="E62" s="11" t="s">
        <v>547</v>
      </c>
      <c r="F62" s="14" t="s">
        <v>984</v>
      </c>
      <c r="G62" s="16" t="s">
        <v>508</v>
      </c>
      <c r="H62" s="11" t="s">
        <v>801</v>
      </c>
      <c r="I62" s="11">
        <v>72.167000000000002</v>
      </c>
      <c r="J62" s="11" t="s">
        <v>1920</v>
      </c>
      <c r="K62" s="11" t="s">
        <v>789</v>
      </c>
      <c r="L62" s="11">
        <v>77.5</v>
      </c>
      <c r="M62" s="11">
        <v>75</v>
      </c>
      <c r="N62" s="12">
        <v>68</v>
      </c>
    </row>
    <row r="63" spans="1:14" s="2" customFormat="1" x14ac:dyDescent="0.25">
      <c r="A63" s="11">
        <v>3</v>
      </c>
      <c r="B63" s="11">
        <v>869</v>
      </c>
      <c r="C63" s="11" t="s">
        <v>1641</v>
      </c>
      <c r="D63" s="11" t="s">
        <v>2131</v>
      </c>
      <c r="E63" s="11" t="s">
        <v>2132</v>
      </c>
      <c r="F63" s="14" t="s">
        <v>984</v>
      </c>
      <c r="G63" s="16" t="s">
        <v>508</v>
      </c>
      <c r="H63" s="11" t="s">
        <v>311</v>
      </c>
      <c r="I63" s="11">
        <v>69.5</v>
      </c>
      <c r="J63" s="11" t="s">
        <v>969</v>
      </c>
      <c r="K63" s="11" t="s">
        <v>1335</v>
      </c>
      <c r="L63" s="11">
        <v>72.5</v>
      </c>
      <c r="M63" s="11">
        <v>75</v>
      </c>
      <c r="N63" s="12">
        <v>68.33</v>
      </c>
    </row>
    <row r="64" spans="1:14" s="2" customFormat="1" x14ac:dyDescent="0.25">
      <c r="A64" s="11">
        <v>4</v>
      </c>
      <c r="B64" s="11">
        <v>863</v>
      </c>
      <c r="C64" s="11" t="s">
        <v>830</v>
      </c>
      <c r="D64" s="11" t="s">
        <v>2124</v>
      </c>
      <c r="E64" s="11" t="s">
        <v>2125</v>
      </c>
      <c r="F64" s="14" t="s">
        <v>984</v>
      </c>
      <c r="G64" s="16" t="s">
        <v>508</v>
      </c>
      <c r="H64" s="11" t="s">
        <v>257</v>
      </c>
      <c r="I64" s="11">
        <v>69.332999999999998</v>
      </c>
      <c r="J64" s="11" t="s">
        <v>1087</v>
      </c>
      <c r="K64" s="11" t="s">
        <v>2142</v>
      </c>
      <c r="L64" s="11">
        <v>75</v>
      </c>
      <c r="M64" s="11">
        <v>75</v>
      </c>
      <c r="N64" s="12">
        <v>69</v>
      </c>
    </row>
    <row r="65" spans="1:14" s="2" customFormat="1" x14ac:dyDescent="0.25">
      <c r="A65" s="11">
        <v>5</v>
      </c>
      <c r="B65" s="11">
        <v>860</v>
      </c>
      <c r="C65" s="11" t="s">
        <v>1706</v>
      </c>
      <c r="D65" s="11" t="s">
        <v>2120</v>
      </c>
      <c r="E65" s="11" t="s">
        <v>547</v>
      </c>
      <c r="F65" s="14" t="s">
        <v>984</v>
      </c>
      <c r="G65" s="16" t="s">
        <v>508</v>
      </c>
      <c r="H65" s="11" t="s">
        <v>528</v>
      </c>
      <c r="I65" s="11">
        <v>69.332999999999998</v>
      </c>
      <c r="J65" s="11" t="s">
        <v>2143</v>
      </c>
      <c r="K65" s="11" t="s">
        <v>201</v>
      </c>
      <c r="L65" s="11">
        <v>75</v>
      </c>
      <c r="M65" s="11">
        <v>72.5</v>
      </c>
      <c r="N65" s="12">
        <v>65.67</v>
      </c>
    </row>
    <row r="66" spans="1:14" s="2" customFormat="1" x14ac:dyDescent="0.25">
      <c r="A66" s="11">
        <v>6</v>
      </c>
      <c r="B66" s="11">
        <v>836</v>
      </c>
      <c r="C66" s="11" t="s">
        <v>2126</v>
      </c>
      <c r="D66" s="11" t="s">
        <v>2127</v>
      </c>
      <c r="E66" s="11" t="s">
        <v>2128</v>
      </c>
      <c r="F66" s="14" t="s">
        <v>984</v>
      </c>
      <c r="G66" s="16" t="s">
        <v>508</v>
      </c>
      <c r="H66" s="11" t="s">
        <v>1074</v>
      </c>
      <c r="I66" s="11">
        <v>68.082999999999998</v>
      </c>
      <c r="J66" s="11" t="s">
        <v>1822</v>
      </c>
      <c r="K66" s="11" t="s">
        <v>1347</v>
      </c>
      <c r="L66" s="11">
        <v>67.5</v>
      </c>
      <c r="M66" s="11">
        <v>72.5</v>
      </c>
      <c r="N66" s="12">
        <v>65.17</v>
      </c>
    </row>
    <row r="67" spans="1:14" s="1" customFormat="1" ht="14.25" x14ac:dyDescent="0.2">
      <c r="A67" s="18">
        <v>7</v>
      </c>
      <c r="B67" s="18">
        <v>850</v>
      </c>
      <c r="C67" s="18" t="s">
        <v>2022</v>
      </c>
      <c r="D67" s="18" t="s">
        <v>2133</v>
      </c>
      <c r="E67" s="18" t="s">
        <v>1584</v>
      </c>
      <c r="F67" s="22" t="s">
        <v>984</v>
      </c>
      <c r="G67" s="24" t="s">
        <v>508</v>
      </c>
      <c r="H67" s="18" t="s">
        <v>257</v>
      </c>
      <c r="I67" s="18">
        <v>67.582999999999998</v>
      </c>
      <c r="J67" s="18" t="s">
        <v>2144</v>
      </c>
      <c r="K67" s="18" t="s">
        <v>2145</v>
      </c>
      <c r="L67" s="18">
        <v>72.5</v>
      </c>
      <c r="M67" s="18">
        <v>72.5</v>
      </c>
      <c r="N67" s="19">
        <v>65.5</v>
      </c>
    </row>
    <row r="68" spans="1:14" s="1" customFormat="1" ht="14.25" x14ac:dyDescent="0.2">
      <c r="A68" s="18">
        <v>8</v>
      </c>
      <c r="B68" s="18">
        <v>868</v>
      </c>
      <c r="C68" s="18" t="s">
        <v>2130</v>
      </c>
      <c r="D68" s="18" t="s">
        <v>1488</v>
      </c>
      <c r="E68" s="18" t="s">
        <v>1489</v>
      </c>
      <c r="F68" s="22" t="s">
        <v>984</v>
      </c>
      <c r="G68" s="24" t="s">
        <v>508</v>
      </c>
      <c r="H68" s="18" t="s">
        <v>257</v>
      </c>
      <c r="I68" s="18">
        <v>66.832999999999998</v>
      </c>
      <c r="J68" s="18" t="s">
        <v>2146</v>
      </c>
      <c r="K68" s="18" t="s">
        <v>1259</v>
      </c>
      <c r="L68" s="18">
        <v>70</v>
      </c>
      <c r="M68" s="18">
        <v>70</v>
      </c>
      <c r="N68" s="19">
        <v>64.33</v>
      </c>
    </row>
    <row r="69" spans="1:14" s="1" customFormat="1" ht="14.25" x14ac:dyDescent="0.2">
      <c r="A69" s="18">
        <v>9</v>
      </c>
      <c r="B69" s="18">
        <v>824</v>
      </c>
      <c r="C69" s="18" t="s">
        <v>2147</v>
      </c>
      <c r="D69" s="18" t="s">
        <v>2148</v>
      </c>
      <c r="E69" s="18" t="s">
        <v>514</v>
      </c>
      <c r="F69" s="22" t="s">
        <v>984</v>
      </c>
      <c r="G69" s="24" t="s">
        <v>508</v>
      </c>
      <c r="H69" s="18" t="s">
        <v>2149</v>
      </c>
      <c r="I69" s="18">
        <v>66.832999999999998</v>
      </c>
      <c r="J69" s="18" t="s">
        <v>1433</v>
      </c>
      <c r="K69" s="18" t="s">
        <v>2150</v>
      </c>
      <c r="L69" s="18">
        <v>67.5</v>
      </c>
      <c r="M69" s="18">
        <v>70</v>
      </c>
      <c r="N69" s="19">
        <v>64.67</v>
      </c>
    </row>
    <row r="70" spans="1:14" s="1" customFormat="1" ht="14.25" x14ac:dyDescent="0.2">
      <c r="A70" s="18">
        <v>10</v>
      </c>
      <c r="B70" s="18">
        <v>844</v>
      </c>
      <c r="C70" s="18" t="s">
        <v>2151</v>
      </c>
      <c r="D70" s="18" t="s">
        <v>2152</v>
      </c>
      <c r="E70" s="18" t="s">
        <v>2153</v>
      </c>
      <c r="F70" s="22" t="s">
        <v>984</v>
      </c>
      <c r="G70" s="24" t="s">
        <v>508</v>
      </c>
      <c r="H70" s="18" t="s">
        <v>236</v>
      </c>
      <c r="I70" s="18">
        <v>65.5</v>
      </c>
      <c r="J70" s="18" t="s">
        <v>2154</v>
      </c>
      <c r="K70" s="18" t="s">
        <v>2155</v>
      </c>
      <c r="L70" s="18">
        <v>65</v>
      </c>
      <c r="M70" s="18">
        <v>70</v>
      </c>
      <c r="N70" s="19">
        <v>62</v>
      </c>
    </row>
    <row r="71" spans="1:14" s="1" customFormat="1" ht="14.25" x14ac:dyDescent="0.2">
      <c r="A71" s="18">
        <v>11</v>
      </c>
      <c r="B71" s="18">
        <v>825</v>
      </c>
      <c r="C71" s="18" t="s">
        <v>2156</v>
      </c>
      <c r="D71" s="18" t="s">
        <v>2157</v>
      </c>
      <c r="E71" s="18" t="s">
        <v>2158</v>
      </c>
      <c r="F71" s="22" t="s">
        <v>984</v>
      </c>
      <c r="G71" s="24" t="s">
        <v>508</v>
      </c>
      <c r="H71" s="18" t="s">
        <v>594</v>
      </c>
      <c r="I71" s="18">
        <v>64.75</v>
      </c>
      <c r="J71" s="18" t="s">
        <v>1436</v>
      </c>
      <c r="K71" s="18" t="s">
        <v>1811</v>
      </c>
      <c r="L71" s="18">
        <v>65</v>
      </c>
      <c r="M71" s="18">
        <v>70</v>
      </c>
      <c r="N71" s="19">
        <v>65.5</v>
      </c>
    </row>
    <row r="72" spans="1:14" s="1" customFormat="1" ht="14.25" x14ac:dyDescent="0.2">
      <c r="A72" s="18">
        <v>12</v>
      </c>
      <c r="B72" s="18">
        <v>855</v>
      </c>
      <c r="C72" s="18" t="s">
        <v>2159</v>
      </c>
      <c r="D72" s="18" t="s">
        <v>2160</v>
      </c>
      <c r="E72" s="18" t="s">
        <v>2161</v>
      </c>
      <c r="F72" s="22" t="s">
        <v>984</v>
      </c>
      <c r="G72" s="24" t="s">
        <v>508</v>
      </c>
      <c r="H72" s="18" t="s">
        <v>418</v>
      </c>
      <c r="I72" s="18">
        <v>63.75</v>
      </c>
      <c r="J72" s="18" t="s">
        <v>2162</v>
      </c>
      <c r="K72" s="18" t="s">
        <v>2163</v>
      </c>
      <c r="L72" s="18">
        <v>65</v>
      </c>
      <c r="M72" s="18">
        <v>67.5</v>
      </c>
      <c r="N72" s="19">
        <v>64.67</v>
      </c>
    </row>
    <row r="73" spans="1:14" s="1" customFormat="1" ht="14.25" x14ac:dyDescent="0.2">
      <c r="A73" s="18">
        <v>13</v>
      </c>
      <c r="B73" s="18">
        <v>840</v>
      </c>
      <c r="C73" s="18" t="s">
        <v>2164</v>
      </c>
      <c r="D73" s="18" t="s">
        <v>2165</v>
      </c>
      <c r="E73" s="18" t="s">
        <v>2166</v>
      </c>
      <c r="F73" s="22" t="s">
        <v>984</v>
      </c>
      <c r="G73" s="24" t="s">
        <v>508</v>
      </c>
      <c r="H73" s="18" t="s">
        <v>1574</v>
      </c>
      <c r="I73" s="18">
        <v>63.332999999999998</v>
      </c>
      <c r="J73" s="18" t="s">
        <v>1422</v>
      </c>
      <c r="K73" s="18" t="s">
        <v>2167</v>
      </c>
      <c r="L73" s="18">
        <v>62.5</v>
      </c>
      <c r="M73" s="18">
        <v>67.5</v>
      </c>
      <c r="N73" s="19">
        <v>63.5</v>
      </c>
    </row>
    <row r="74" spans="1:14" s="1" customFormat="1" ht="14.25" x14ac:dyDescent="0.2">
      <c r="A74" s="18">
        <v>14</v>
      </c>
      <c r="B74" s="18">
        <v>839</v>
      </c>
      <c r="C74" s="18" t="s">
        <v>2168</v>
      </c>
      <c r="D74" s="18" t="s">
        <v>2169</v>
      </c>
      <c r="E74" s="18" t="s">
        <v>2170</v>
      </c>
      <c r="F74" s="22" t="s">
        <v>984</v>
      </c>
      <c r="G74" s="24" t="s">
        <v>508</v>
      </c>
      <c r="H74" s="18"/>
      <c r="I74" s="18">
        <v>62.75</v>
      </c>
      <c r="J74" s="18" t="s">
        <v>1418</v>
      </c>
      <c r="K74" s="18" t="s">
        <v>2171</v>
      </c>
      <c r="L74" s="18">
        <v>62.5</v>
      </c>
      <c r="M74" s="18">
        <v>65</v>
      </c>
      <c r="N74" s="19">
        <v>63.33</v>
      </c>
    </row>
    <row r="75" spans="1:14" s="1" customFormat="1" ht="14.25" x14ac:dyDescent="0.2">
      <c r="A75" s="18">
        <v>15</v>
      </c>
      <c r="B75" s="18">
        <v>826</v>
      </c>
      <c r="C75" s="18" t="s">
        <v>1978</v>
      </c>
      <c r="D75" s="18" t="s">
        <v>2172</v>
      </c>
      <c r="E75" s="18" t="s">
        <v>623</v>
      </c>
      <c r="F75" s="22" t="s">
        <v>984</v>
      </c>
      <c r="G75" s="24" t="s">
        <v>508</v>
      </c>
      <c r="H75" s="18" t="s">
        <v>236</v>
      </c>
      <c r="I75" s="18">
        <v>62.332999999999998</v>
      </c>
      <c r="J75" s="18" t="s">
        <v>1408</v>
      </c>
      <c r="K75" s="18" t="s">
        <v>2173</v>
      </c>
      <c r="L75" s="18">
        <v>67.5</v>
      </c>
      <c r="M75" s="18">
        <v>67.5</v>
      </c>
      <c r="N75" s="19">
        <v>62.17</v>
      </c>
    </row>
    <row r="76" spans="1:14" s="1" customFormat="1" ht="14.25" x14ac:dyDescent="0.2">
      <c r="A76" s="18">
        <v>16</v>
      </c>
      <c r="B76" s="18">
        <v>834</v>
      </c>
      <c r="C76" s="18" t="s">
        <v>2174</v>
      </c>
      <c r="D76" s="18" t="s">
        <v>2175</v>
      </c>
      <c r="E76" s="18" t="s">
        <v>1565</v>
      </c>
      <c r="F76" s="22" t="s">
        <v>984</v>
      </c>
      <c r="G76" s="24" t="s">
        <v>508</v>
      </c>
      <c r="H76" s="18" t="s">
        <v>83</v>
      </c>
      <c r="I76" s="18">
        <v>61.332999999999998</v>
      </c>
      <c r="J76" s="18" t="s">
        <v>1787</v>
      </c>
      <c r="K76" s="18" t="s">
        <v>2176</v>
      </c>
      <c r="L76" s="18">
        <v>62.5</v>
      </c>
      <c r="M76" s="18">
        <v>62.5</v>
      </c>
      <c r="N76" s="19">
        <v>63.33</v>
      </c>
    </row>
    <row r="77" spans="1:14" s="1" customFormat="1" ht="14.25" x14ac:dyDescent="0.2">
      <c r="A77" s="18">
        <v>17</v>
      </c>
      <c r="B77" s="18">
        <v>830</v>
      </c>
      <c r="C77" s="18" t="s">
        <v>2177</v>
      </c>
      <c r="D77" s="18" t="s">
        <v>2178</v>
      </c>
      <c r="E77" s="18" t="s">
        <v>2179</v>
      </c>
      <c r="F77" s="22" t="s">
        <v>984</v>
      </c>
      <c r="G77" s="24" t="s">
        <v>508</v>
      </c>
      <c r="H77" s="18" t="s">
        <v>1574</v>
      </c>
      <c r="I77" s="18">
        <v>60.832999999999998</v>
      </c>
      <c r="J77" s="18" t="s">
        <v>2180</v>
      </c>
      <c r="K77" s="18" t="s">
        <v>2181</v>
      </c>
      <c r="L77" s="18">
        <v>62.5</v>
      </c>
      <c r="M77" s="18">
        <v>65</v>
      </c>
      <c r="N77" s="19">
        <v>59.83</v>
      </c>
    </row>
    <row r="78" spans="1:14" s="1" customFormat="1" ht="14.25" x14ac:dyDescent="0.2">
      <c r="A78" s="18">
        <v>18</v>
      </c>
      <c r="B78" s="18">
        <v>861</v>
      </c>
      <c r="C78" s="18" t="s">
        <v>2182</v>
      </c>
      <c r="D78" s="18" t="s">
        <v>2183</v>
      </c>
      <c r="E78" s="18" t="s">
        <v>2184</v>
      </c>
      <c r="F78" s="22" t="s">
        <v>984</v>
      </c>
      <c r="G78" s="24" t="s">
        <v>515</v>
      </c>
      <c r="H78" s="18" t="s">
        <v>154</v>
      </c>
      <c r="I78" s="18">
        <v>60.667000000000002</v>
      </c>
      <c r="J78" s="18" t="s">
        <v>2185</v>
      </c>
      <c r="K78" s="18" t="s">
        <v>2186</v>
      </c>
      <c r="L78" s="18">
        <v>60</v>
      </c>
      <c r="M78" s="18">
        <v>62.5</v>
      </c>
      <c r="N78" s="19">
        <v>60.67</v>
      </c>
    </row>
    <row r="79" spans="1:14" s="1" customFormat="1" ht="14.25" x14ac:dyDescent="0.2">
      <c r="A79" s="18">
        <v>19</v>
      </c>
      <c r="B79" s="18">
        <v>832</v>
      </c>
      <c r="C79" s="18" t="s">
        <v>2187</v>
      </c>
      <c r="D79" s="18" t="s">
        <v>2188</v>
      </c>
      <c r="E79" s="18" t="s">
        <v>2189</v>
      </c>
      <c r="F79" s="22" t="s">
        <v>984</v>
      </c>
      <c r="G79" s="24" t="s">
        <v>508</v>
      </c>
      <c r="H79" s="18" t="s">
        <v>534</v>
      </c>
      <c r="I79" s="18">
        <v>60.582999999999998</v>
      </c>
      <c r="J79" s="18" t="s">
        <v>1821</v>
      </c>
      <c r="K79" s="18" t="s">
        <v>2190</v>
      </c>
      <c r="L79" s="18">
        <v>60</v>
      </c>
      <c r="M79" s="18">
        <v>65</v>
      </c>
      <c r="N79" s="19">
        <v>63.83</v>
      </c>
    </row>
    <row r="80" spans="1:14" s="1" customFormat="1" ht="14.25" x14ac:dyDescent="0.2">
      <c r="A80" s="18">
        <v>20</v>
      </c>
      <c r="B80" s="18">
        <v>831</v>
      </c>
      <c r="C80" s="18" t="s">
        <v>2191</v>
      </c>
      <c r="D80" s="18" t="s">
        <v>2192</v>
      </c>
      <c r="E80" s="18" t="s">
        <v>2193</v>
      </c>
      <c r="F80" s="22" t="s">
        <v>984</v>
      </c>
      <c r="G80" s="24" t="s">
        <v>508</v>
      </c>
      <c r="H80" s="18" t="s">
        <v>901</v>
      </c>
      <c r="I80" s="18">
        <v>60.25</v>
      </c>
      <c r="J80" s="18" t="s">
        <v>2194</v>
      </c>
      <c r="K80" s="18" t="s">
        <v>2195</v>
      </c>
      <c r="L80" s="18">
        <v>60</v>
      </c>
      <c r="M80" s="18">
        <v>65</v>
      </c>
      <c r="N80" s="19">
        <v>61.33</v>
      </c>
    </row>
    <row r="81" spans="1:14" s="1" customFormat="1" ht="14.25" x14ac:dyDescent="0.2">
      <c r="A81" s="18">
        <v>21</v>
      </c>
      <c r="B81" s="18">
        <v>843</v>
      </c>
      <c r="C81" s="18" t="s">
        <v>2196</v>
      </c>
      <c r="D81" s="18" t="s">
        <v>2197</v>
      </c>
      <c r="E81" s="18" t="s">
        <v>2198</v>
      </c>
      <c r="F81" s="22" t="s">
        <v>984</v>
      </c>
      <c r="G81" s="24" t="s">
        <v>508</v>
      </c>
      <c r="H81" s="18" t="s">
        <v>454</v>
      </c>
      <c r="I81" s="18">
        <v>59.917000000000002</v>
      </c>
      <c r="J81" s="18" t="s">
        <v>2199</v>
      </c>
      <c r="K81" s="18" t="s">
        <v>2200</v>
      </c>
      <c r="L81" s="18">
        <v>57.5</v>
      </c>
      <c r="M81" s="18">
        <v>60</v>
      </c>
      <c r="N81" s="19">
        <v>61.5</v>
      </c>
    </row>
    <row r="82" spans="1:14" s="1" customFormat="1" ht="14.25" x14ac:dyDescent="0.2">
      <c r="A82" s="18">
        <v>22</v>
      </c>
      <c r="B82" s="18">
        <v>865</v>
      </c>
      <c r="C82" s="18" t="s">
        <v>2201</v>
      </c>
      <c r="D82" s="18" t="s">
        <v>2202</v>
      </c>
      <c r="E82" s="18" t="s">
        <v>2203</v>
      </c>
      <c r="F82" s="22" t="s">
        <v>984</v>
      </c>
      <c r="G82" s="24" t="s">
        <v>515</v>
      </c>
      <c r="H82" s="18" t="s">
        <v>618</v>
      </c>
      <c r="I82" s="18">
        <v>58.5</v>
      </c>
      <c r="J82" s="18" t="s">
        <v>2204</v>
      </c>
      <c r="K82" s="18" t="s">
        <v>2205</v>
      </c>
      <c r="L82" s="18">
        <v>57.5</v>
      </c>
      <c r="M82" s="18">
        <v>62.5</v>
      </c>
      <c r="N82" s="19">
        <v>60</v>
      </c>
    </row>
    <row r="83" spans="1:14" s="1" customFormat="1" ht="14.25" x14ac:dyDescent="0.2">
      <c r="A83" s="18">
        <v>23</v>
      </c>
      <c r="B83" s="18">
        <v>867</v>
      </c>
      <c r="C83" s="18" t="s">
        <v>2206</v>
      </c>
      <c r="D83" s="18" t="s">
        <v>2207</v>
      </c>
      <c r="E83" s="18" t="s">
        <v>2208</v>
      </c>
      <c r="F83" s="22" t="s">
        <v>984</v>
      </c>
      <c r="G83" s="24" t="s">
        <v>508</v>
      </c>
      <c r="H83" s="18" t="s">
        <v>2209</v>
      </c>
      <c r="I83" s="18">
        <v>58.5</v>
      </c>
      <c r="J83" s="18" t="s">
        <v>2210</v>
      </c>
      <c r="K83" s="18" t="s">
        <v>2211</v>
      </c>
      <c r="L83" s="18">
        <v>57.5</v>
      </c>
      <c r="M83" s="18">
        <v>60</v>
      </c>
      <c r="N83" s="19">
        <v>61.67</v>
      </c>
    </row>
    <row r="84" spans="1:14" s="1" customFormat="1" ht="14.25" x14ac:dyDescent="0.2">
      <c r="A84" s="21">
        <v>24</v>
      </c>
      <c r="B84" s="21">
        <v>875</v>
      </c>
      <c r="C84" s="21" t="s">
        <v>2212</v>
      </c>
      <c r="D84" s="21" t="s">
        <v>2213</v>
      </c>
      <c r="E84" s="21" t="s">
        <v>1965</v>
      </c>
      <c r="F84" s="25" t="s">
        <v>984</v>
      </c>
      <c r="G84" s="27" t="s">
        <v>515</v>
      </c>
      <c r="H84" s="21" t="s">
        <v>600</v>
      </c>
      <c r="I84" s="21">
        <v>52.75</v>
      </c>
      <c r="J84" s="21" t="s">
        <v>2214</v>
      </c>
      <c r="K84" s="21" t="s">
        <v>2215</v>
      </c>
      <c r="L84" s="21">
        <v>45</v>
      </c>
      <c r="M84" s="21">
        <v>55</v>
      </c>
      <c r="N84" s="20">
        <v>54.33</v>
      </c>
    </row>
    <row r="85" spans="1:14" s="1" customFormat="1" ht="14.25" x14ac:dyDescent="0.2">
      <c r="F85" s="4"/>
      <c r="G85" s="5"/>
    </row>
    <row r="86" spans="1:14" s="1" customFormat="1" ht="14.25" x14ac:dyDescent="0.2">
      <c r="F86" s="4"/>
      <c r="G86" s="5"/>
    </row>
    <row r="87" spans="1:14" s="1" customFormat="1" ht="14.25" x14ac:dyDescent="0.2">
      <c r="F87" s="4"/>
      <c r="G87" s="5"/>
    </row>
    <row r="88" spans="1:14" s="1" customFormat="1" ht="14.25" x14ac:dyDescent="0.2">
      <c r="F88" s="4"/>
      <c r="G88" s="5"/>
    </row>
    <row r="89" spans="1:14" s="1" customFormat="1" ht="14.25" x14ac:dyDescent="0.2">
      <c r="F89" s="4"/>
      <c r="G89" s="5"/>
    </row>
  </sheetData>
  <sortState xmlns:xlrd2="http://schemas.microsoft.com/office/spreadsheetml/2017/richdata2" ref="A6:K13">
    <sortCondition descending="1" ref="K6:K13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6838-72C8-4231-BE93-6BFAEE062BD2}">
  <dimension ref="A1:N104"/>
  <sheetViews>
    <sheetView workbookViewId="0">
      <selection sqref="A1:XFD1"/>
    </sheetView>
  </sheetViews>
  <sheetFormatPr defaultRowHeight="15" x14ac:dyDescent="0.25"/>
  <cols>
    <col min="3" max="3" width="18.7109375" bestFit="1" customWidth="1"/>
    <col min="4" max="4" width="24.7109375" bestFit="1" customWidth="1"/>
    <col min="5" max="5" width="21.7109375" bestFit="1" customWidth="1"/>
    <col min="6" max="6" width="3.7109375" bestFit="1" customWidth="1"/>
    <col min="7" max="7" width="5" bestFit="1" customWidth="1"/>
    <col min="8" max="8" width="12.28515625" bestFit="1" customWidth="1"/>
    <col min="9" max="9" width="7.85546875" bestFit="1" customWidth="1"/>
    <col min="10" max="11" width="9.28515625" bestFit="1" customWidth="1"/>
    <col min="12" max="13" width="5.5703125" bestFit="1" customWidth="1"/>
    <col min="14" max="14" width="6.7109375" bestFit="1" customWidth="1"/>
  </cols>
  <sheetData>
    <row r="1" spans="1:7" s="32" customFormat="1" x14ac:dyDescent="0.25">
      <c r="A1" s="33" t="s">
        <v>1838</v>
      </c>
      <c r="F1" s="35"/>
      <c r="G1" s="36"/>
    </row>
    <row r="2" spans="1:7" s="31" customFormat="1" x14ac:dyDescent="0.25"/>
    <row r="3" spans="1:7" s="31" customFormat="1" x14ac:dyDescent="0.25"/>
    <row r="4" spans="1:7" s="32" customFormat="1" ht="14.25" x14ac:dyDescent="0.2">
      <c r="A4" s="34" t="s">
        <v>2415</v>
      </c>
      <c r="F4" s="35"/>
      <c r="G4" s="36"/>
    </row>
    <row r="5" spans="1:7" s="32" customFormat="1" x14ac:dyDescent="0.25">
      <c r="A5" s="31"/>
      <c r="F5" s="35"/>
      <c r="G5" s="36"/>
    </row>
    <row r="6" spans="1:7" s="32" customFormat="1" x14ac:dyDescent="0.25">
      <c r="A6" s="31"/>
      <c r="F6" s="35"/>
      <c r="G6" s="36"/>
    </row>
    <row r="7" spans="1:7" s="32" customFormat="1" x14ac:dyDescent="0.25">
      <c r="A7" s="31"/>
      <c r="F7" s="35"/>
      <c r="G7" s="36"/>
    </row>
    <row r="8" spans="1:7" s="32" customFormat="1" ht="14.25" x14ac:dyDescent="0.2">
      <c r="A8" s="34" t="s">
        <v>214</v>
      </c>
      <c r="F8" s="35"/>
      <c r="G8" s="36"/>
    </row>
    <row r="9" spans="1:7" s="32" customFormat="1" ht="14.25" x14ac:dyDescent="0.2">
      <c r="A9" s="34" t="s">
        <v>1758</v>
      </c>
      <c r="F9" s="35"/>
      <c r="G9" s="36"/>
    </row>
    <row r="10" spans="1:7" s="32" customFormat="1" ht="14.25" x14ac:dyDescent="0.2">
      <c r="A10" s="34" t="s">
        <v>2414</v>
      </c>
      <c r="F10" s="35"/>
      <c r="G10" s="36"/>
    </row>
    <row r="11" spans="1:7" s="32" customFormat="1" ht="14.25" x14ac:dyDescent="0.2">
      <c r="F11" s="35"/>
      <c r="G11" s="36"/>
    </row>
    <row r="12" spans="1:7" s="32" customFormat="1" ht="14.25" x14ac:dyDescent="0.2">
      <c r="A12" s="32" t="s">
        <v>1254</v>
      </c>
      <c r="F12" s="35"/>
      <c r="G12" s="36"/>
    </row>
    <row r="13" spans="1:7" s="32" customFormat="1" ht="14.25" x14ac:dyDescent="0.2">
      <c r="A13" s="32" t="s">
        <v>1115</v>
      </c>
      <c r="F13" s="35"/>
      <c r="G13" s="36"/>
    </row>
    <row r="14" spans="1:7" s="32" customFormat="1" ht="14.25" x14ac:dyDescent="0.2">
      <c r="F14" s="35"/>
      <c r="G14" s="36"/>
    </row>
    <row r="15" spans="1:7" s="32" customFormat="1" ht="14.25" x14ac:dyDescent="0.2">
      <c r="F15" s="35"/>
      <c r="G15" s="36"/>
    </row>
    <row r="16" spans="1:7" s="32" customFormat="1" ht="14.25" x14ac:dyDescent="0.2">
      <c r="A16" s="32" t="s">
        <v>2413</v>
      </c>
      <c r="F16" s="35"/>
      <c r="G16" s="36"/>
    </row>
    <row r="17" spans="1:14" s="32" customFormat="1" ht="14.25" x14ac:dyDescent="0.2">
      <c r="F17" s="35"/>
      <c r="G17" s="36"/>
    </row>
    <row r="18" spans="1:14" s="32" customFormat="1" x14ac:dyDescent="0.25">
      <c r="A18" s="37" t="s">
        <v>8</v>
      </c>
      <c r="B18" s="37" t="s">
        <v>9</v>
      </c>
      <c r="C18" s="37" t="s">
        <v>10</v>
      </c>
      <c r="D18" s="37" t="s">
        <v>505</v>
      </c>
      <c r="E18" s="37" t="s">
        <v>12</v>
      </c>
      <c r="F18" s="39" t="s">
        <v>13</v>
      </c>
      <c r="G18" s="40" t="s">
        <v>14</v>
      </c>
      <c r="H18" s="37" t="s">
        <v>15</v>
      </c>
      <c r="I18" s="37" t="s">
        <v>16</v>
      </c>
      <c r="J18" s="37" t="s">
        <v>17</v>
      </c>
      <c r="K18" s="37" t="s">
        <v>18</v>
      </c>
      <c r="L18" s="37" t="s">
        <v>20</v>
      </c>
      <c r="M18" s="37" t="s">
        <v>21</v>
      </c>
      <c r="N18" s="38" t="s">
        <v>22</v>
      </c>
    </row>
    <row r="19" spans="1:14" s="33" customFormat="1" x14ac:dyDescent="0.25">
      <c r="A19" s="41">
        <v>1</v>
      </c>
      <c r="B19" s="41">
        <v>899</v>
      </c>
      <c r="C19" s="41" t="s">
        <v>1583</v>
      </c>
      <c r="D19" s="41" t="s">
        <v>2412</v>
      </c>
      <c r="E19" s="41"/>
      <c r="F19" s="44" t="s">
        <v>1142</v>
      </c>
      <c r="G19" s="46" t="s">
        <v>816</v>
      </c>
      <c r="H19" s="41" t="s">
        <v>418</v>
      </c>
      <c r="I19" s="41">
        <v>68.167000000000002</v>
      </c>
      <c r="J19" s="41" t="s">
        <v>2411</v>
      </c>
      <c r="K19" s="41" t="s">
        <v>2411</v>
      </c>
      <c r="L19" s="41">
        <v>70</v>
      </c>
      <c r="M19" s="41">
        <v>72.5</v>
      </c>
      <c r="N19" s="42">
        <v>68.17</v>
      </c>
    </row>
    <row r="20" spans="1:14" s="32" customFormat="1" ht="14.25" x14ac:dyDescent="0.2">
      <c r="A20" s="48">
        <v>2</v>
      </c>
      <c r="B20" s="48">
        <v>876</v>
      </c>
      <c r="C20" s="48" t="s">
        <v>2410</v>
      </c>
      <c r="D20" s="48" t="s">
        <v>2409</v>
      </c>
      <c r="E20" s="48" t="s">
        <v>2408</v>
      </c>
      <c r="F20" s="52" t="s">
        <v>1142</v>
      </c>
      <c r="G20" s="54" t="s">
        <v>816</v>
      </c>
      <c r="H20" s="48" t="s">
        <v>693</v>
      </c>
      <c r="I20" s="48">
        <v>66.25</v>
      </c>
      <c r="J20" s="48" t="s">
        <v>2072</v>
      </c>
      <c r="K20" s="48" t="s">
        <v>1133</v>
      </c>
      <c r="L20" s="48">
        <v>60</v>
      </c>
      <c r="M20" s="48">
        <v>67.5</v>
      </c>
      <c r="N20" s="49">
        <v>65.83</v>
      </c>
    </row>
    <row r="21" spans="1:14" s="32" customFormat="1" ht="14.25" x14ac:dyDescent="0.2">
      <c r="A21" s="48">
        <v>3</v>
      </c>
      <c r="B21" s="48">
        <v>890</v>
      </c>
      <c r="C21" s="48" t="s">
        <v>2077</v>
      </c>
      <c r="D21" s="48" t="s">
        <v>2407</v>
      </c>
      <c r="E21" s="48" t="s">
        <v>1742</v>
      </c>
      <c r="F21" s="52" t="s">
        <v>1142</v>
      </c>
      <c r="G21" s="54" t="s">
        <v>816</v>
      </c>
      <c r="H21" s="48" t="s">
        <v>600</v>
      </c>
      <c r="I21" s="48">
        <v>63.417000000000002</v>
      </c>
      <c r="J21" s="48" t="s">
        <v>2406</v>
      </c>
      <c r="K21" s="48" t="s">
        <v>1737</v>
      </c>
      <c r="L21" s="48">
        <v>62.5</v>
      </c>
      <c r="M21" s="48">
        <v>65</v>
      </c>
      <c r="N21" s="49">
        <v>60</v>
      </c>
    </row>
    <row r="22" spans="1:14" s="32" customFormat="1" ht="14.25" x14ac:dyDescent="0.2">
      <c r="A22" s="51">
        <v>4</v>
      </c>
      <c r="B22" s="51">
        <v>895</v>
      </c>
      <c r="C22" s="51" t="s">
        <v>2405</v>
      </c>
      <c r="D22" s="51" t="s">
        <v>2404</v>
      </c>
      <c r="E22" s="51" t="s">
        <v>2403</v>
      </c>
      <c r="F22" s="55" t="s">
        <v>1142</v>
      </c>
      <c r="G22" s="57" t="s">
        <v>1721</v>
      </c>
      <c r="H22" s="51" t="s">
        <v>528</v>
      </c>
      <c r="I22" s="51">
        <v>57.667000000000002</v>
      </c>
      <c r="J22" s="51" t="s">
        <v>2402</v>
      </c>
      <c r="K22" s="51" t="s">
        <v>2401</v>
      </c>
      <c r="L22" s="51">
        <v>52.5</v>
      </c>
      <c r="M22" s="51">
        <v>60</v>
      </c>
      <c r="N22" s="50">
        <v>58</v>
      </c>
    </row>
    <row r="23" spans="1:14" s="32" customFormat="1" ht="14.25" x14ac:dyDescent="0.2">
      <c r="F23" s="35"/>
      <c r="G23" s="36"/>
    </row>
    <row r="24" spans="1:14" s="32" customFormat="1" ht="14.25" x14ac:dyDescent="0.2">
      <c r="A24" s="34" t="s">
        <v>1702</v>
      </c>
      <c r="F24" s="35"/>
      <c r="G24" s="36"/>
    </row>
    <row r="25" spans="1:14" s="32" customFormat="1" ht="14.25" x14ac:dyDescent="0.2">
      <c r="F25" s="35"/>
      <c r="G25" s="36"/>
    </row>
    <row r="26" spans="1:14" s="32" customFormat="1" ht="14.25" x14ac:dyDescent="0.2">
      <c r="F26" s="35"/>
      <c r="G26" s="36"/>
    </row>
    <row r="27" spans="1:14" s="32" customFormat="1" ht="14.25" x14ac:dyDescent="0.2">
      <c r="F27" s="35"/>
      <c r="G27" s="36"/>
    </row>
    <row r="28" spans="1:14" s="32" customFormat="1" ht="14.25" x14ac:dyDescent="0.2">
      <c r="F28" s="35"/>
      <c r="G28" s="36"/>
    </row>
    <row r="61" spans="6:7" s="32" customFormat="1" ht="14.25" x14ac:dyDescent="0.2">
      <c r="F61" s="35"/>
      <c r="G61" s="36"/>
    </row>
    <row r="62" spans="6:7" s="32" customFormat="1" ht="14.25" x14ac:dyDescent="0.2">
      <c r="F62" s="35"/>
      <c r="G62" s="36"/>
    </row>
    <row r="63" spans="6:7" s="32" customFormat="1" ht="14.25" x14ac:dyDescent="0.2">
      <c r="F63" s="35"/>
      <c r="G63" s="36"/>
    </row>
    <row r="64" spans="6:7" s="32" customFormat="1" ht="14.25" x14ac:dyDescent="0.2">
      <c r="F64" s="35"/>
      <c r="G64" s="36"/>
    </row>
    <row r="65" spans="6:7" s="32" customFormat="1" ht="14.25" x14ac:dyDescent="0.2">
      <c r="F65" s="35"/>
      <c r="G65" s="36"/>
    </row>
    <row r="66" spans="6:7" s="32" customFormat="1" ht="14.25" x14ac:dyDescent="0.2">
      <c r="F66" s="35"/>
      <c r="G66" s="36"/>
    </row>
    <row r="67" spans="6:7" s="32" customFormat="1" ht="14.25" x14ac:dyDescent="0.2">
      <c r="F67" s="35"/>
      <c r="G67" s="36"/>
    </row>
    <row r="68" spans="6:7" s="32" customFormat="1" ht="14.25" x14ac:dyDescent="0.2">
      <c r="F68" s="35"/>
      <c r="G68" s="36"/>
    </row>
    <row r="69" spans="6:7" s="32" customFormat="1" ht="14.25" x14ac:dyDescent="0.2">
      <c r="F69" s="35"/>
      <c r="G69" s="36"/>
    </row>
    <row r="70" spans="6:7" s="32" customFormat="1" ht="14.25" x14ac:dyDescent="0.2">
      <c r="F70" s="35"/>
      <c r="G70" s="36"/>
    </row>
    <row r="71" spans="6:7" s="32" customFormat="1" ht="14.25" x14ac:dyDescent="0.2">
      <c r="F71" s="35"/>
      <c r="G71" s="36"/>
    </row>
    <row r="72" spans="6:7" s="32" customFormat="1" ht="14.25" x14ac:dyDescent="0.2">
      <c r="F72" s="35"/>
      <c r="G72" s="36"/>
    </row>
    <row r="73" spans="6:7" s="32" customFormat="1" ht="14.25" x14ac:dyDescent="0.2">
      <c r="F73" s="35"/>
      <c r="G73" s="36"/>
    </row>
    <row r="74" spans="6:7" s="32" customFormat="1" ht="14.25" x14ac:dyDescent="0.2">
      <c r="F74" s="35"/>
      <c r="G74" s="36"/>
    </row>
    <row r="75" spans="6:7" s="32" customFormat="1" ht="14.25" x14ac:dyDescent="0.2">
      <c r="F75" s="35"/>
      <c r="G75" s="36"/>
    </row>
    <row r="76" spans="6:7" s="32" customFormat="1" ht="14.25" x14ac:dyDescent="0.2">
      <c r="F76" s="35"/>
      <c r="G76" s="36"/>
    </row>
    <row r="77" spans="6:7" s="32" customFormat="1" ht="14.25" x14ac:dyDescent="0.2">
      <c r="F77" s="35"/>
      <c r="G77" s="36"/>
    </row>
    <row r="78" spans="6:7" s="32" customFormat="1" ht="14.25" x14ac:dyDescent="0.2">
      <c r="F78" s="35"/>
      <c r="G78" s="36"/>
    </row>
    <row r="79" spans="6:7" s="32" customFormat="1" ht="14.25" x14ac:dyDescent="0.2">
      <c r="F79" s="35"/>
      <c r="G79" s="36"/>
    </row>
    <row r="80" spans="6:7" s="32" customFormat="1" ht="14.25" x14ac:dyDescent="0.2">
      <c r="F80" s="35"/>
      <c r="G80" s="36"/>
    </row>
    <row r="81" spans="6:7" s="32" customFormat="1" ht="14.25" x14ac:dyDescent="0.2">
      <c r="F81" s="35"/>
      <c r="G81" s="36"/>
    </row>
    <row r="82" spans="6:7" s="32" customFormat="1" ht="14.25" x14ac:dyDescent="0.2">
      <c r="F82" s="35"/>
      <c r="G82" s="36"/>
    </row>
    <row r="83" spans="6:7" s="32" customFormat="1" ht="14.25" x14ac:dyDescent="0.2">
      <c r="F83" s="35"/>
      <c r="G83" s="36"/>
    </row>
    <row r="84" spans="6:7" s="32" customFormat="1" ht="14.25" x14ac:dyDescent="0.2">
      <c r="F84" s="35"/>
      <c r="G84" s="36"/>
    </row>
    <row r="85" spans="6:7" s="32" customFormat="1" ht="14.25" x14ac:dyDescent="0.2">
      <c r="F85" s="35"/>
      <c r="G85" s="36"/>
    </row>
    <row r="86" spans="6:7" s="32" customFormat="1" ht="14.25" x14ac:dyDescent="0.2">
      <c r="F86" s="35"/>
      <c r="G86" s="36"/>
    </row>
    <row r="87" spans="6:7" s="32" customFormat="1" ht="14.25" x14ac:dyDescent="0.2">
      <c r="F87" s="35"/>
      <c r="G87" s="36"/>
    </row>
    <row r="88" spans="6:7" s="32" customFormat="1" ht="14.25" x14ac:dyDescent="0.2">
      <c r="F88" s="35"/>
      <c r="G88" s="36"/>
    </row>
    <row r="89" spans="6:7" s="32" customFormat="1" ht="14.25" x14ac:dyDescent="0.2">
      <c r="F89" s="35"/>
      <c r="G89" s="36"/>
    </row>
    <row r="90" spans="6:7" s="32" customFormat="1" ht="14.25" x14ac:dyDescent="0.2">
      <c r="F90" s="35"/>
      <c r="G90" s="36"/>
    </row>
    <row r="91" spans="6:7" s="32" customFormat="1" ht="14.25" x14ac:dyDescent="0.2">
      <c r="F91" s="35"/>
      <c r="G91" s="36"/>
    </row>
    <row r="92" spans="6:7" s="32" customFormat="1" ht="14.25" x14ac:dyDescent="0.2">
      <c r="F92" s="35"/>
      <c r="G92" s="36"/>
    </row>
    <row r="93" spans="6:7" s="32" customFormat="1" ht="14.25" x14ac:dyDescent="0.2">
      <c r="F93" s="35"/>
      <c r="G93" s="36"/>
    </row>
    <row r="94" spans="6:7" s="32" customFormat="1" ht="14.25" x14ac:dyDescent="0.2">
      <c r="F94" s="35"/>
      <c r="G94" s="36"/>
    </row>
    <row r="95" spans="6:7" s="32" customFormat="1" ht="14.25" x14ac:dyDescent="0.2">
      <c r="F95" s="35"/>
      <c r="G95" s="36"/>
    </row>
    <row r="96" spans="6:7" s="32" customFormat="1" ht="14.25" x14ac:dyDescent="0.2">
      <c r="F96" s="35"/>
      <c r="G96" s="36"/>
    </row>
    <row r="97" spans="6:7" s="32" customFormat="1" ht="14.25" x14ac:dyDescent="0.2">
      <c r="F97" s="35"/>
      <c r="G97" s="36"/>
    </row>
    <row r="98" spans="6:7" s="32" customFormat="1" ht="14.25" x14ac:dyDescent="0.2">
      <c r="F98" s="35"/>
      <c r="G98" s="36"/>
    </row>
    <row r="99" spans="6:7" s="32" customFormat="1" ht="14.25" x14ac:dyDescent="0.2">
      <c r="F99" s="35"/>
      <c r="G99" s="36"/>
    </row>
    <row r="100" spans="6:7" s="32" customFormat="1" ht="14.25" x14ac:dyDescent="0.2">
      <c r="F100" s="35"/>
      <c r="G100" s="36"/>
    </row>
    <row r="101" spans="6:7" s="32" customFormat="1" ht="14.25" x14ac:dyDescent="0.2">
      <c r="F101" s="35"/>
      <c r="G101" s="36"/>
    </row>
    <row r="102" spans="6:7" s="32" customFormat="1" ht="14.25" x14ac:dyDescent="0.2">
      <c r="F102" s="35"/>
      <c r="G102" s="36"/>
    </row>
    <row r="103" spans="6:7" s="32" customFormat="1" ht="14.25" x14ac:dyDescent="0.2">
      <c r="F103" s="35"/>
      <c r="G103" s="36"/>
    </row>
    <row r="104" spans="6:7" s="32" customFormat="1" ht="14.25" x14ac:dyDescent="0.2">
      <c r="F104" s="35"/>
      <c r="G104" s="3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E79B-3259-4EFE-B005-5C4768FE229B}">
  <dimension ref="A1:N36"/>
  <sheetViews>
    <sheetView workbookViewId="0">
      <selection sqref="A1:XFD1"/>
    </sheetView>
  </sheetViews>
  <sheetFormatPr defaultRowHeight="15" x14ac:dyDescent="0.25"/>
  <cols>
    <col min="2" max="2" width="4.7109375" bestFit="1" customWidth="1"/>
    <col min="3" max="3" width="19.140625" bestFit="1" customWidth="1"/>
    <col min="4" max="4" width="24.5703125" bestFit="1" customWidth="1"/>
    <col min="5" max="5" width="28.85546875" bestFit="1" customWidth="1"/>
    <col min="6" max="6" width="3.7109375" bestFit="1" customWidth="1"/>
    <col min="7" max="7" width="5" bestFit="1" customWidth="1"/>
    <col min="8" max="8" width="16.85546875" bestFit="1" customWidth="1"/>
    <col min="9" max="9" width="7.85546875" bestFit="1" customWidth="1"/>
    <col min="10" max="11" width="9.28515625" bestFit="1" customWidth="1"/>
    <col min="12" max="13" width="5.5703125" bestFit="1" customWidth="1"/>
    <col min="14" max="14" width="6.7109375" bestFit="1" customWidth="1"/>
  </cols>
  <sheetData>
    <row r="1" spans="1:7" s="32" customFormat="1" x14ac:dyDescent="0.25">
      <c r="A1" s="33" t="s">
        <v>1838</v>
      </c>
      <c r="F1" s="35"/>
      <c r="G1" s="36"/>
    </row>
    <row r="2" spans="1:7" s="31" customFormat="1" x14ac:dyDescent="0.25"/>
    <row r="3" spans="1:7" s="31" customFormat="1" x14ac:dyDescent="0.25"/>
    <row r="4" spans="1:7" s="31" customFormat="1" x14ac:dyDescent="0.25"/>
    <row r="5" spans="1:7" s="32" customFormat="1" ht="14.25" x14ac:dyDescent="0.2">
      <c r="A5" s="34" t="s">
        <v>2400</v>
      </c>
      <c r="F5" s="35"/>
      <c r="G5" s="36"/>
    </row>
    <row r="6" spans="1:7" s="32" customFormat="1" x14ac:dyDescent="0.25">
      <c r="A6" s="31"/>
      <c r="F6" s="35"/>
      <c r="G6" s="36"/>
    </row>
    <row r="7" spans="1:7" s="32" customFormat="1" x14ac:dyDescent="0.25">
      <c r="A7" s="31"/>
      <c r="F7" s="35"/>
      <c r="G7" s="36"/>
    </row>
    <row r="8" spans="1:7" s="32" customFormat="1" x14ac:dyDescent="0.25">
      <c r="A8" s="31"/>
      <c r="F8" s="35"/>
      <c r="G8" s="36"/>
    </row>
    <row r="9" spans="1:7" s="32" customFormat="1" ht="14.25" x14ac:dyDescent="0.2">
      <c r="A9" s="34" t="s">
        <v>1520</v>
      </c>
      <c r="F9" s="35"/>
      <c r="G9" s="36"/>
    </row>
    <row r="10" spans="1:7" s="32" customFormat="1" ht="14.25" x14ac:dyDescent="0.2">
      <c r="A10" s="34" t="s">
        <v>1758</v>
      </c>
      <c r="F10" s="35"/>
      <c r="G10" s="36"/>
    </row>
    <row r="11" spans="1:7" s="32" customFormat="1" ht="14.25" x14ac:dyDescent="0.2">
      <c r="A11" s="34" t="s">
        <v>1612</v>
      </c>
      <c r="F11" s="35"/>
      <c r="G11" s="36"/>
    </row>
    <row r="12" spans="1:7" s="32" customFormat="1" ht="14.25" x14ac:dyDescent="0.2">
      <c r="F12" s="35"/>
      <c r="G12" s="36"/>
    </row>
    <row r="13" spans="1:7" s="32" customFormat="1" ht="14.25" x14ac:dyDescent="0.2">
      <c r="A13" s="32" t="s">
        <v>2300</v>
      </c>
      <c r="F13" s="35"/>
      <c r="G13" s="36"/>
    </row>
    <row r="14" spans="1:7" s="32" customFormat="1" ht="14.25" x14ac:dyDescent="0.2">
      <c r="A14" s="32" t="s">
        <v>2299</v>
      </c>
      <c r="F14" s="35"/>
      <c r="G14" s="36"/>
    </row>
    <row r="15" spans="1:7" s="32" customFormat="1" ht="14.25" x14ac:dyDescent="0.2">
      <c r="F15" s="35"/>
      <c r="G15" s="36"/>
    </row>
    <row r="16" spans="1:7" s="32" customFormat="1" ht="14.25" x14ac:dyDescent="0.2">
      <c r="F16" s="35"/>
      <c r="G16" s="36"/>
    </row>
    <row r="17" spans="1:14" s="32" customFormat="1" ht="14.25" x14ac:dyDescent="0.2">
      <c r="A17" s="32" t="s">
        <v>2399</v>
      </c>
      <c r="F17" s="35"/>
      <c r="G17" s="36"/>
    </row>
    <row r="18" spans="1:14" s="32" customFormat="1" ht="14.25" x14ac:dyDescent="0.2">
      <c r="F18" s="35"/>
      <c r="G18" s="36"/>
    </row>
    <row r="19" spans="1:14" s="32" customFormat="1" x14ac:dyDescent="0.25">
      <c r="A19" s="37" t="s">
        <v>8</v>
      </c>
      <c r="B19" s="37" t="s">
        <v>9</v>
      </c>
      <c r="C19" s="37" t="s">
        <v>10</v>
      </c>
      <c r="D19" s="37" t="s">
        <v>505</v>
      </c>
      <c r="E19" s="37" t="s">
        <v>12</v>
      </c>
      <c r="F19" s="39" t="s">
        <v>13</v>
      </c>
      <c r="G19" s="40" t="s">
        <v>14</v>
      </c>
      <c r="H19" s="37" t="s">
        <v>15</v>
      </c>
      <c r="I19" s="37" t="s">
        <v>16</v>
      </c>
      <c r="J19" s="37" t="s">
        <v>17</v>
      </c>
      <c r="K19" s="37" t="s">
        <v>18</v>
      </c>
      <c r="L19" s="37" t="s">
        <v>20</v>
      </c>
      <c r="M19" s="37" t="s">
        <v>21</v>
      </c>
      <c r="N19" s="38" t="s">
        <v>22</v>
      </c>
    </row>
    <row r="20" spans="1:14" s="33" customFormat="1" x14ac:dyDescent="0.25">
      <c r="A20" s="41">
        <v>1</v>
      </c>
      <c r="B20" s="41">
        <v>879</v>
      </c>
      <c r="C20" s="41" t="s">
        <v>2398</v>
      </c>
      <c r="D20" s="41" t="s">
        <v>2397</v>
      </c>
      <c r="E20" s="41"/>
      <c r="F20" s="44" t="s">
        <v>1142</v>
      </c>
      <c r="G20" s="46" t="s">
        <v>17</v>
      </c>
      <c r="H20" s="41" t="s">
        <v>257</v>
      </c>
      <c r="I20" s="41">
        <v>68.917000000000002</v>
      </c>
      <c r="J20" s="41" t="s">
        <v>1586</v>
      </c>
      <c r="K20" s="41" t="s">
        <v>2396</v>
      </c>
      <c r="L20" s="41">
        <v>70</v>
      </c>
      <c r="M20" s="41">
        <v>72.5</v>
      </c>
      <c r="N20" s="42">
        <v>71</v>
      </c>
    </row>
    <row r="21" spans="1:14" s="33" customFormat="1" x14ac:dyDescent="0.25">
      <c r="A21" s="41">
        <v>2</v>
      </c>
      <c r="B21" s="41">
        <v>907</v>
      </c>
      <c r="C21" s="41" t="s">
        <v>2004</v>
      </c>
      <c r="D21" s="41" t="s">
        <v>2395</v>
      </c>
      <c r="E21" s="41" t="s">
        <v>514</v>
      </c>
      <c r="F21" s="44" t="s">
        <v>1142</v>
      </c>
      <c r="G21" s="46" t="s">
        <v>17</v>
      </c>
      <c r="H21" s="41" t="s">
        <v>600</v>
      </c>
      <c r="I21" s="41">
        <v>65</v>
      </c>
      <c r="J21" s="41" t="s">
        <v>1480</v>
      </c>
      <c r="K21" s="41" t="s">
        <v>2394</v>
      </c>
      <c r="L21" s="41">
        <v>65</v>
      </c>
      <c r="M21" s="41">
        <v>67.5</v>
      </c>
      <c r="N21" s="42">
        <v>66.5</v>
      </c>
    </row>
    <row r="22" spans="1:14" s="32" customFormat="1" ht="14.25" x14ac:dyDescent="0.2">
      <c r="A22" s="48">
        <v>3</v>
      </c>
      <c r="B22" s="48">
        <v>898</v>
      </c>
      <c r="C22" s="48" t="s">
        <v>2393</v>
      </c>
      <c r="D22" s="48" t="s">
        <v>2392</v>
      </c>
      <c r="E22" s="48" t="s">
        <v>2391</v>
      </c>
      <c r="F22" s="52" t="s">
        <v>1142</v>
      </c>
      <c r="G22" s="54" t="s">
        <v>17</v>
      </c>
      <c r="H22" s="48" t="s">
        <v>693</v>
      </c>
      <c r="I22" s="48">
        <v>64.5</v>
      </c>
      <c r="J22" s="48" t="s">
        <v>2390</v>
      </c>
      <c r="K22" s="48" t="s">
        <v>2389</v>
      </c>
      <c r="L22" s="48">
        <v>67.5</v>
      </c>
      <c r="M22" s="48">
        <v>67.5</v>
      </c>
      <c r="N22" s="49">
        <v>64.5</v>
      </c>
    </row>
    <row r="23" spans="1:14" s="32" customFormat="1" ht="14.25" x14ac:dyDescent="0.2">
      <c r="A23" s="48">
        <v>4</v>
      </c>
      <c r="B23" s="48">
        <v>888</v>
      </c>
      <c r="C23" s="48" t="s">
        <v>2388</v>
      </c>
      <c r="D23" s="48" t="s">
        <v>2019</v>
      </c>
      <c r="E23" s="48" t="s">
        <v>1913</v>
      </c>
      <c r="F23" s="52" t="s">
        <v>1142</v>
      </c>
      <c r="G23" s="54" t="s">
        <v>17</v>
      </c>
      <c r="H23" s="48" t="s">
        <v>257</v>
      </c>
      <c r="I23" s="48">
        <v>61.917000000000002</v>
      </c>
      <c r="J23" s="48" t="s">
        <v>1691</v>
      </c>
      <c r="K23" s="48" t="s">
        <v>1548</v>
      </c>
      <c r="L23" s="48">
        <v>60</v>
      </c>
      <c r="M23" s="48">
        <v>65</v>
      </c>
      <c r="N23" s="49">
        <v>63</v>
      </c>
    </row>
    <row r="24" spans="1:14" s="32" customFormat="1" ht="14.25" x14ac:dyDescent="0.2">
      <c r="A24" s="48">
        <v>5</v>
      </c>
      <c r="B24" s="48">
        <v>908</v>
      </c>
      <c r="C24" s="48" t="s">
        <v>2387</v>
      </c>
      <c r="D24" s="48" t="s">
        <v>2386</v>
      </c>
      <c r="E24" s="48" t="s">
        <v>2385</v>
      </c>
      <c r="F24" s="52" t="s">
        <v>1142</v>
      </c>
      <c r="G24" s="54" t="s">
        <v>17</v>
      </c>
      <c r="H24" s="48" t="s">
        <v>34</v>
      </c>
      <c r="I24" s="48">
        <v>61.582999999999998</v>
      </c>
      <c r="J24" s="48" t="s">
        <v>2384</v>
      </c>
      <c r="K24" s="48" t="s">
        <v>2383</v>
      </c>
      <c r="L24" s="48">
        <v>62.5</v>
      </c>
      <c r="M24" s="48">
        <v>60</v>
      </c>
      <c r="N24" s="49">
        <v>61.33</v>
      </c>
    </row>
    <row r="25" spans="1:14" s="32" customFormat="1" ht="14.25" x14ac:dyDescent="0.2">
      <c r="A25" s="48">
        <v>6</v>
      </c>
      <c r="B25" s="48">
        <v>878</v>
      </c>
      <c r="C25" s="48" t="s">
        <v>1802</v>
      </c>
      <c r="D25" s="48" t="s">
        <v>2382</v>
      </c>
      <c r="E25" s="48" t="s">
        <v>2381</v>
      </c>
      <c r="F25" s="52" t="s">
        <v>1142</v>
      </c>
      <c r="G25" s="54" t="s">
        <v>17</v>
      </c>
      <c r="H25" s="48" t="s">
        <v>1194</v>
      </c>
      <c r="I25" s="48">
        <v>61</v>
      </c>
      <c r="J25" s="48" t="s">
        <v>1676</v>
      </c>
      <c r="K25" s="48" t="s">
        <v>2380</v>
      </c>
      <c r="L25" s="48">
        <v>55</v>
      </c>
      <c r="M25" s="48">
        <v>65</v>
      </c>
      <c r="N25" s="49">
        <v>62.5</v>
      </c>
    </row>
    <row r="26" spans="1:14" s="32" customFormat="1" ht="14.25" x14ac:dyDescent="0.2">
      <c r="A26" s="48">
        <v>7</v>
      </c>
      <c r="B26" s="48">
        <v>886</v>
      </c>
      <c r="C26" s="48" t="s">
        <v>2379</v>
      </c>
      <c r="D26" s="48" t="s">
        <v>2378</v>
      </c>
      <c r="E26" s="48"/>
      <c r="F26" s="52" t="s">
        <v>1142</v>
      </c>
      <c r="G26" s="54" t="s">
        <v>17</v>
      </c>
      <c r="H26" s="48" t="s">
        <v>1542</v>
      </c>
      <c r="I26" s="48">
        <v>60.082999999999998</v>
      </c>
      <c r="J26" s="48" t="s">
        <v>2377</v>
      </c>
      <c r="K26" s="48" t="s">
        <v>1552</v>
      </c>
      <c r="L26" s="48">
        <v>57.5</v>
      </c>
      <c r="M26" s="48">
        <v>62.5</v>
      </c>
      <c r="N26" s="49">
        <v>59.17</v>
      </c>
    </row>
    <row r="27" spans="1:14" s="32" customFormat="1" ht="14.25" x14ac:dyDescent="0.2">
      <c r="A27" s="51">
        <v>8</v>
      </c>
      <c r="B27" s="51">
        <v>904</v>
      </c>
      <c r="C27" s="51" t="s">
        <v>1981</v>
      </c>
      <c r="D27" s="51" t="s">
        <v>2376</v>
      </c>
      <c r="E27" s="51" t="s">
        <v>2375</v>
      </c>
      <c r="F27" s="55" t="s">
        <v>1142</v>
      </c>
      <c r="G27" s="57" t="s">
        <v>17</v>
      </c>
      <c r="H27" s="51" t="s">
        <v>129</v>
      </c>
      <c r="I27" s="51">
        <v>60</v>
      </c>
      <c r="J27" s="51" t="s">
        <v>1700</v>
      </c>
      <c r="K27" s="51" t="s">
        <v>1472</v>
      </c>
      <c r="L27" s="51">
        <v>60</v>
      </c>
      <c r="M27" s="51">
        <v>65</v>
      </c>
      <c r="N27" s="50">
        <v>59.67</v>
      </c>
    </row>
    <row r="28" spans="1:14" s="32" customFormat="1" ht="14.25" x14ac:dyDescent="0.2">
      <c r="F28" s="35"/>
      <c r="G28" s="36"/>
    </row>
    <row r="29" spans="1:14" s="32" customFormat="1" ht="14.25" x14ac:dyDescent="0.2">
      <c r="A29" s="34" t="s">
        <v>805</v>
      </c>
      <c r="F29" s="35"/>
      <c r="G29" s="36"/>
    </row>
    <row r="30" spans="1:14" s="32" customFormat="1" ht="14.25" x14ac:dyDescent="0.2">
      <c r="F30" s="35"/>
      <c r="G30" s="36"/>
    </row>
    <row r="31" spans="1:14" s="32" customFormat="1" ht="14.25" x14ac:dyDescent="0.2">
      <c r="F31" s="35"/>
      <c r="G31" s="36"/>
    </row>
    <row r="32" spans="1:14" s="32" customFormat="1" ht="14.25" x14ac:dyDescent="0.2">
      <c r="F32" s="35"/>
      <c r="G32" s="36"/>
    </row>
    <row r="33" spans="6:7" s="32" customFormat="1" ht="14.25" x14ac:dyDescent="0.2">
      <c r="F33" s="35"/>
      <c r="G33" s="36"/>
    </row>
    <row r="34" spans="6:7" s="32" customFormat="1" ht="14.25" x14ac:dyDescent="0.2">
      <c r="F34" s="35"/>
      <c r="G34" s="36"/>
    </row>
    <row r="35" spans="6:7" s="32" customFormat="1" ht="14.25" x14ac:dyDescent="0.2">
      <c r="F35" s="35"/>
      <c r="G35" s="36"/>
    </row>
    <row r="36" spans="6:7" s="32" customFormat="1" ht="14.25" x14ac:dyDescent="0.2">
      <c r="F36" s="35"/>
      <c r="G36" s="3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A367-3EF8-41E4-A491-11833C0A96BC}">
  <dimension ref="A1:N80"/>
  <sheetViews>
    <sheetView workbookViewId="0">
      <selection sqref="A1:XFD1"/>
    </sheetView>
  </sheetViews>
  <sheetFormatPr defaultRowHeight="15" x14ac:dyDescent="0.25"/>
  <cols>
    <col min="3" max="3" width="25.28515625" bestFit="1" customWidth="1"/>
    <col min="4" max="4" width="27" bestFit="1" customWidth="1"/>
    <col min="5" max="5" width="22.5703125" bestFit="1" customWidth="1"/>
    <col min="6" max="6" width="3.7109375" bestFit="1" customWidth="1"/>
    <col min="7" max="7" width="5" bestFit="1" customWidth="1"/>
    <col min="8" max="8" width="17.5703125" bestFit="1" customWidth="1"/>
    <col min="9" max="9" width="9.42578125" bestFit="1" customWidth="1"/>
    <col min="10" max="11" width="10.42578125" bestFit="1" customWidth="1"/>
  </cols>
  <sheetData>
    <row r="1" spans="1:11" s="1" customFormat="1" x14ac:dyDescent="0.25">
      <c r="A1" s="2" t="s">
        <v>1838</v>
      </c>
      <c r="F1" s="4"/>
      <c r="G1" s="5"/>
    </row>
    <row r="2" spans="1:11" s="1" customFormat="1" x14ac:dyDescent="0.25">
      <c r="A2" s="2"/>
      <c r="F2" s="4"/>
      <c r="G2" s="5"/>
    </row>
    <row r="3" spans="1:11" s="1" customFormat="1" ht="14.25" x14ac:dyDescent="0.2">
      <c r="A3" s="3" t="s">
        <v>2310</v>
      </c>
      <c r="F3" s="4"/>
      <c r="G3" s="5"/>
    </row>
    <row r="4" spans="1:11" s="1" customFormat="1" x14ac:dyDescent="0.25">
      <c r="A4" s="2"/>
      <c r="F4" s="4"/>
      <c r="G4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505</v>
      </c>
      <c r="E5" s="6" t="s">
        <v>12</v>
      </c>
      <c r="F5" s="9" t="s">
        <v>13</v>
      </c>
      <c r="G5" s="10" t="s">
        <v>14</v>
      </c>
      <c r="H5" s="6" t="s">
        <v>15</v>
      </c>
      <c r="I5" s="6" t="s">
        <v>808</v>
      </c>
      <c r="J5" s="6" t="s">
        <v>809</v>
      </c>
      <c r="K5" s="7" t="s">
        <v>810</v>
      </c>
    </row>
    <row r="6" spans="1:11" s="2" customFormat="1" x14ac:dyDescent="0.25">
      <c r="A6" s="43">
        <v>1</v>
      </c>
      <c r="B6" s="43">
        <v>896</v>
      </c>
      <c r="C6" s="43" t="s">
        <v>2297</v>
      </c>
      <c r="D6" s="43" t="s">
        <v>2296</v>
      </c>
      <c r="E6" s="43" t="s">
        <v>514</v>
      </c>
      <c r="F6" s="45" t="s">
        <v>1142</v>
      </c>
      <c r="G6" s="47" t="s">
        <v>508</v>
      </c>
      <c r="H6" s="43" t="s">
        <v>1409</v>
      </c>
      <c r="I6" s="43">
        <v>75.25</v>
      </c>
      <c r="J6" s="43">
        <v>71.5</v>
      </c>
      <c r="K6" s="43">
        <f>SUM(I6:J6)</f>
        <v>146.75</v>
      </c>
    </row>
    <row r="7" spans="1:11" s="2" customFormat="1" x14ac:dyDescent="0.25">
      <c r="A7" s="43">
        <v>2</v>
      </c>
      <c r="B7" s="43">
        <v>901</v>
      </c>
      <c r="C7" s="43" t="s">
        <v>2293</v>
      </c>
      <c r="D7" s="43" t="s">
        <v>623</v>
      </c>
      <c r="E7" s="43" t="s">
        <v>2292</v>
      </c>
      <c r="F7" s="45" t="s">
        <v>1142</v>
      </c>
      <c r="G7" s="47" t="s">
        <v>508</v>
      </c>
      <c r="H7" s="43" t="s">
        <v>322</v>
      </c>
      <c r="I7" s="43">
        <v>74</v>
      </c>
      <c r="J7" s="43">
        <v>71.167000000000002</v>
      </c>
      <c r="K7" s="43">
        <f>SUM(I7:J7)</f>
        <v>145.167</v>
      </c>
    </row>
    <row r="8" spans="1:11" s="1" customFormat="1" x14ac:dyDescent="0.25">
      <c r="A8" s="43">
        <v>3</v>
      </c>
      <c r="B8" s="43">
        <v>881</v>
      </c>
      <c r="C8" s="43" t="s">
        <v>2286</v>
      </c>
      <c r="D8" s="43" t="s">
        <v>2285</v>
      </c>
      <c r="E8" s="43" t="s">
        <v>2284</v>
      </c>
      <c r="F8" s="45" t="s">
        <v>1142</v>
      </c>
      <c r="G8" s="47" t="s">
        <v>508</v>
      </c>
      <c r="H8" s="43" t="s">
        <v>1912</v>
      </c>
      <c r="I8" s="43">
        <v>68.667000000000002</v>
      </c>
      <c r="J8" s="43">
        <v>70</v>
      </c>
      <c r="K8" s="43">
        <f>SUM(I8:J8)</f>
        <v>138.667</v>
      </c>
    </row>
    <row r="9" spans="1:11" s="1" customFormat="1" x14ac:dyDescent="0.25">
      <c r="A9" s="43">
        <v>4</v>
      </c>
      <c r="B9" s="43">
        <v>900</v>
      </c>
      <c r="C9" s="43" t="s">
        <v>545</v>
      </c>
      <c r="D9" s="43" t="s">
        <v>2275</v>
      </c>
      <c r="E9" s="43" t="s">
        <v>2274</v>
      </c>
      <c r="F9" s="45" t="s">
        <v>1142</v>
      </c>
      <c r="G9" s="47" t="s">
        <v>508</v>
      </c>
      <c r="H9" s="43" t="s">
        <v>548</v>
      </c>
      <c r="I9" s="43">
        <v>67.667000000000002</v>
      </c>
      <c r="J9" s="43">
        <v>70.417000000000002</v>
      </c>
      <c r="K9" s="43">
        <f>SUM(I9:J9)</f>
        <v>138.084</v>
      </c>
    </row>
    <row r="10" spans="1:11" s="1" customFormat="1" x14ac:dyDescent="0.25">
      <c r="A10" s="43">
        <v>5</v>
      </c>
      <c r="B10" s="43">
        <v>884</v>
      </c>
      <c r="C10" s="43" t="s">
        <v>2122</v>
      </c>
      <c r="D10" s="43" t="s">
        <v>2290</v>
      </c>
      <c r="E10" s="43" t="s">
        <v>547</v>
      </c>
      <c r="F10" s="45" t="s">
        <v>1142</v>
      </c>
      <c r="G10" s="47" t="s">
        <v>508</v>
      </c>
      <c r="H10" s="43" t="s">
        <v>801</v>
      </c>
      <c r="I10" s="43">
        <v>69.25</v>
      </c>
      <c r="J10" s="43">
        <v>67.582999999999998</v>
      </c>
      <c r="K10" s="43">
        <f>SUM(I10:J10)</f>
        <v>136.833</v>
      </c>
    </row>
    <row r="11" spans="1:11" s="1" customFormat="1" ht="14.25" x14ac:dyDescent="0.2">
      <c r="A11" s="50">
        <v>6</v>
      </c>
      <c r="B11" s="50">
        <v>902</v>
      </c>
      <c r="C11" s="50" t="s">
        <v>1624</v>
      </c>
      <c r="D11" s="50" t="s">
        <v>2289</v>
      </c>
      <c r="E11" s="50" t="s">
        <v>2288</v>
      </c>
      <c r="F11" s="53" t="s">
        <v>1142</v>
      </c>
      <c r="G11" s="56" t="s">
        <v>508</v>
      </c>
      <c r="H11" s="50" t="s">
        <v>168</v>
      </c>
      <c r="I11" s="50">
        <v>68.667000000000002</v>
      </c>
      <c r="J11" s="50">
        <v>66.75</v>
      </c>
      <c r="K11" s="50">
        <f>SUM(I11:J11)</f>
        <v>135.417</v>
      </c>
    </row>
    <row r="12" spans="1:11" s="1" customFormat="1" ht="14.25" x14ac:dyDescent="0.2">
      <c r="A12" s="50">
        <v>7</v>
      </c>
      <c r="B12" s="50">
        <v>877</v>
      </c>
      <c r="C12" s="50" t="s">
        <v>2281</v>
      </c>
      <c r="D12" s="50" t="s">
        <v>2280</v>
      </c>
      <c r="E12" s="50" t="s">
        <v>2279</v>
      </c>
      <c r="F12" s="53" t="s">
        <v>1142</v>
      </c>
      <c r="G12" s="56" t="s">
        <v>508</v>
      </c>
      <c r="H12" s="50" t="s">
        <v>2278</v>
      </c>
      <c r="I12" s="50">
        <v>67.667000000000002</v>
      </c>
      <c r="J12" s="50">
        <v>66.25</v>
      </c>
      <c r="K12" s="50">
        <f>SUM(I12:J12)</f>
        <v>133.917</v>
      </c>
    </row>
    <row r="14" spans="1:11" s="1" customFormat="1" ht="14.25" x14ac:dyDescent="0.2">
      <c r="A14" s="3" t="s">
        <v>2135</v>
      </c>
      <c r="F14" s="4"/>
      <c r="G14" s="5"/>
    </row>
    <row r="18" spans="1:14" s="1" customFormat="1" ht="14.25" x14ac:dyDescent="0.2">
      <c r="A18" s="3" t="s">
        <v>2309</v>
      </c>
      <c r="F18" s="4"/>
      <c r="G18" s="5"/>
    </row>
    <row r="19" spans="1:14" s="1" customFormat="1" x14ac:dyDescent="0.25">
      <c r="A19"/>
      <c r="F19" s="4"/>
      <c r="G19" s="5"/>
    </row>
    <row r="20" spans="1:14" s="1" customFormat="1" x14ac:dyDescent="0.25">
      <c r="A20"/>
      <c r="F20" s="4"/>
      <c r="G20" s="5"/>
    </row>
    <row r="21" spans="1:14" s="1" customFormat="1" x14ac:dyDescent="0.25">
      <c r="A21"/>
      <c r="F21" s="4"/>
      <c r="G21" s="5"/>
    </row>
    <row r="22" spans="1:14" s="1" customFormat="1" ht="14.25" x14ac:dyDescent="0.2">
      <c r="A22" s="3" t="s">
        <v>214</v>
      </c>
      <c r="F22" s="4"/>
      <c r="G22" s="5"/>
    </row>
    <row r="23" spans="1:14" s="1" customFormat="1" ht="14.25" x14ac:dyDescent="0.2">
      <c r="A23" s="3" t="s">
        <v>1758</v>
      </c>
      <c r="F23" s="4"/>
      <c r="G23" s="5"/>
    </row>
    <row r="24" spans="1:14" s="1" customFormat="1" ht="14.25" x14ac:dyDescent="0.2">
      <c r="A24" s="3" t="s">
        <v>2063</v>
      </c>
      <c r="F24" s="4"/>
      <c r="G24" s="5"/>
    </row>
    <row r="25" spans="1:14" s="1" customFormat="1" ht="14.25" x14ac:dyDescent="0.2">
      <c r="F25" s="4"/>
      <c r="G25" s="5"/>
    </row>
    <row r="26" spans="1:14" s="1" customFormat="1" ht="14.25" x14ac:dyDescent="0.2">
      <c r="A26" s="1" t="s">
        <v>1948</v>
      </c>
      <c r="F26" s="4"/>
      <c r="G26" s="5"/>
    </row>
    <row r="27" spans="1:14" s="1" customFormat="1" ht="14.25" x14ac:dyDescent="0.2">
      <c r="A27" s="1" t="s">
        <v>1949</v>
      </c>
      <c r="F27" s="4"/>
      <c r="G27" s="5"/>
    </row>
    <row r="28" spans="1:14" s="1" customFormat="1" ht="14.25" x14ac:dyDescent="0.2">
      <c r="F28" s="4"/>
      <c r="G28" s="5"/>
    </row>
    <row r="29" spans="1:14" s="1" customFormat="1" ht="14.25" x14ac:dyDescent="0.2">
      <c r="F29" s="4"/>
      <c r="G29" s="5"/>
    </row>
    <row r="30" spans="1:14" s="1" customFormat="1" ht="14.25" x14ac:dyDescent="0.2">
      <c r="A30" s="1" t="s">
        <v>2308</v>
      </c>
      <c r="F30" s="4"/>
      <c r="G30" s="5"/>
    </row>
    <row r="31" spans="1:14" s="1" customFormat="1" ht="14.25" x14ac:dyDescent="0.2">
      <c r="F31" s="4"/>
      <c r="G31" s="5"/>
    </row>
    <row r="32" spans="1:14" s="1" customFormat="1" x14ac:dyDescent="0.25">
      <c r="A32" s="6" t="s">
        <v>8</v>
      </c>
      <c r="B32" s="6" t="s">
        <v>9</v>
      </c>
      <c r="C32" s="6" t="s">
        <v>10</v>
      </c>
      <c r="D32" s="6" t="s">
        <v>505</v>
      </c>
      <c r="E32" s="6" t="s">
        <v>12</v>
      </c>
      <c r="F32" s="9" t="s">
        <v>13</v>
      </c>
      <c r="G32" s="10" t="s">
        <v>14</v>
      </c>
      <c r="H32" s="6" t="s">
        <v>15</v>
      </c>
      <c r="I32" s="6" t="s">
        <v>16</v>
      </c>
      <c r="J32" s="6" t="s">
        <v>17</v>
      </c>
      <c r="K32" s="6" t="s">
        <v>18</v>
      </c>
      <c r="L32" s="6" t="s">
        <v>20</v>
      </c>
      <c r="M32" s="6" t="s">
        <v>21</v>
      </c>
      <c r="N32" s="7" t="s">
        <v>22</v>
      </c>
    </row>
    <row r="33" spans="1:14" s="2" customFormat="1" x14ac:dyDescent="0.25">
      <c r="A33" s="11">
        <v>1</v>
      </c>
      <c r="B33" s="11">
        <v>896</v>
      </c>
      <c r="C33" s="11" t="s">
        <v>2297</v>
      </c>
      <c r="D33" s="11" t="s">
        <v>2296</v>
      </c>
      <c r="E33" s="11" t="s">
        <v>514</v>
      </c>
      <c r="F33" s="14" t="s">
        <v>1142</v>
      </c>
      <c r="G33" s="16" t="s">
        <v>508</v>
      </c>
      <c r="H33" s="11" t="s">
        <v>1409</v>
      </c>
      <c r="I33" s="11">
        <v>71.5</v>
      </c>
      <c r="J33" s="11" t="s">
        <v>2307</v>
      </c>
      <c r="K33" s="11" t="s">
        <v>2307</v>
      </c>
      <c r="L33" s="11">
        <v>72.5</v>
      </c>
      <c r="M33" s="11">
        <v>75</v>
      </c>
      <c r="N33" s="12">
        <v>71.5</v>
      </c>
    </row>
    <row r="34" spans="1:14" s="2" customFormat="1" x14ac:dyDescent="0.25">
      <c r="A34" s="11">
        <v>2</v>
      </c>
      <c r="B34" s="11">
        <v>901</v>
      </c>
      <c r="C34" s="11" t="s">
        <v>2293</v>
      </c>
      <c r="D34" s="11" t="s">
        <v>623</v>
      </c>
      <c r="E34" s="11" t="s">
        <v>2292</v>
      </c>
      <c r="F34" s="14" t="s">
        <v>1142</v>
      </c>
      <c r="G34" s="16" t="s">
        <v>508</v>
      </c>
      <c r="H34" s="11" t="s">
        <v>322</v>
      </c>
      <c r="I34" s="11">
        <v>71.167000000000002</v>
      </c>
      <c r="J34" s="11" t="s">
        <v>2306</v>
      </c>
      <c r="K34" s="11" t="s">
        <v>2305</v>
      </c>
      <c r="L34" s="11">
        <v>72.5</v>
      </c>
      <c r="M34" s="11">
        <v>75</v>
      </c>
      <c r="N34" s="12">
        <v>72</v>
      </c>
    </row>
    <row r="35" spans="1:14" s="1" customFormat="1" ht="14.25" x14ac:dyDescent="0.2">
      <c r="A35" s="18">
        <v>3</v>
      </c>
      <c r="B35" s="18">
        <v>900</v>
      </c>
      <c r="C35" s="18" t="s">
        <v>545</v>
      </c>
      <c r="D35" s="18" t="s">
        <v>2275</v>
      </c>
      <c r="E35" s="18" t="s">
        <v>2274</v>
      </c>
      <c r="F35" s="22" t="s">
        <v>1142</v>
      </c>
      <c r="G35" s="24" t="s">
        <v>508</v>
      </c>
      <c r="H35" s="18" t="s">
        <v>548</v>
      </c>
      <c r="I35" s="18">
        <v>70.417000000000002</v>
      </c>
      <c r="J35" s="18" t="s">
        <v>2304</v>
      </c>
      <c r="K35" s="18" t="s">
        <v>1741</v>
      </c>
      <c r="L35" s="18">
        <v>72.5</v>
      </c>
      <c r="M35" s="18">
        <v>75</v>
      </c>
      <c r="N35" s="19">
        <v>71.33</v>
      </c>
    </row>
    <row r="36" spans="1:14" s="1" customFormat="1" ht="14.25" x14ac:dyDescent="0.2">
      <c r="A36" s="18">
        <v>4</v>
      </c>
      <c r="B36" s="18">
        <v>881</v>
      </c>
      <c r="C36" s="18" t="s">
        <v>2286</v>
      </c>
      <c r="D36" s="18" t="s">
        <v>2285</v>
      </c>
      <c r="E36" s="18" t="s">
        <v>2284</v>
      </c>
      <c r="F36" s="22" t="s">
        <v>1142</v>
      </c>
      <c r="G36" s="24" t="s">
        <v>508</v>
      </c>
      <c r="H36" s="18" t="s">
        <v>1912</v>
      </c>
      <c r="I36" s="18">
        <v>70</v>
      </c>
      <c r="J36" s="18" t="s">
        <v>2273</v>
      </c>
      <c r="K36" s="18" t="s">
        <v>2303</v>
      </c>
      <c r="L36" s="18">
        <v>67.5</v>
      </c>
      <c r="M36" s="18">
        <v>77.5</v>
      </c>
      <c r="N36" s="19">
        <v>68.5</v>
      </c>
    </row>
    <row r="37" spans="1:14" s="1" customFormat="1" ht="14.25" x14ac:dyDescent="0.2">
      <c r="A37" s="18">
        <v>5</v>
      </c>
      <c r="B37" s="18">
        <v>884</v>
      </c>
      <c r="C37" s="18" t="s">
        <v>2122</v>
      </c>
      <c r="D37" s="18" t="s">
        <v>2290</v>
      </c>
      <c r="E37" s="18" t="s">
        <v>547</v>
      </c>
      <c r="F37" s="22" t="s">
        <v>1142</v>
      </c>
      <c r="G37" s="24" t="s">
        <v>508</v>
      </c>
      <c r="H37" s="18" t="s">
        <v>801</v>
      </c>
      <c r="I37" s="18">
        <v>67.582999999999998</v>
      </c>
      <c r="J37" s="18" t="s">
        <v>1827</v>
      </c>
      <c r="K37" s="18" t="s">
        <v>1924</v>
      </c>
      <c r="L37" s="18">
        <v>65</v>
      </c>
      <c r="M37" s="18">
        <v>72.5</v>
      </c>
      <c r="N37" s="19">
        <v>67.5</v>
      </c>
    </row>
    <row r="38" spans="1:14" s="1" customFormat="1" ht="14.25" x14ac:dyDescent="0.2">
      <c r="A38" s="18">
        <v>6</v>
      </c>
      <c r="B38" s="18">
        <v>902</v>
      </c>
      <c r="C38" s="18" t="s">
        <v>1624</v>
      </c>
      <c r="D38" s="18" t="s">
        <v>2289</v>
      </c>
      <c r="E38" s="18" t="s">
        <v>2288</v>
      </c>
      <c r="F38" s="22" t="s">
        <v>1142</v>
      </c>
      <c r="G38" s="24" t="s">
        <v>508</v>
      </c>
      <c r="H38" s="18" t="s">
        <v>168</v>
      </c>
      <c r="I38" s="18">
        <v>66.75</v>
      </c>
      <c r="J38" s="18" t="s">
        <v>1992</v>
      </c>
      <c r="K38" s="18" t="s">
        <v>2134</v>
      </c>
      <c r="L38" s="18">
        <v>67.5</v>
      </c>
      <c r="M38" s="18">
        <v>70</v>
      </c>
      <c r="N38" s="19">
        <v>66.5</v>
      </c>
    </row>
    <row r="39" spans="1:14" s="1" customFormat="1" ht="14.25" x14ac:dyDescent="0.2">
      <c r="A39" s="21">
        <v>7</v>
      </c>
      <c r="B39" s="21">
        <v>877</v>
      </c>
      <c r="C39" s="21" t="s">
        <v>2281</v>
      </c>
      <c r="D39" s="21" t="s">
        <v>2280</v>
      </c>
      <c r="E39" s="21" t="s">
        <v>2279</v>
      </c>
      <c r="F39" s="25" t="s">
        <v>1142</v>
      </c>
      <c r="G39" s="27" t="s">
        <v>508</v>
      </c>
      <c r="H39" s="21" t="s">
        <v>2278</v>
      </c>
      <c r="I39" s="21">
        <v>66.25</v>
      </c>
      <c r="J39" s="21" t="s">
        <v>2302</v>
      </c>
      <c r="K39" s="21" t="s">
        <v>1372</v>
      </c>
      <c r="L39" s="21">
        <v>65</v>
      </c>
      <c r="M39" s="21">
        <v>70</v>
      </c>
      <c r="N39" s="20">
        <v>66.17</v>
      </c>
    </row>
    <row r="40" spans="1:14" s="1" customFormat="1" ht="14.25" x14ac:dyDescent="0.2">
      <c r="F40" s="4"/>
      <c r="G40" s="5"/>
    </row>
    <row r="42" spans="1:14" s="1" customFormat="1" ht="14.25" x14ac:dyDescent="0.2">
      <c r="A42" s="3"/>
      <c r="F42" s="4"/>
      <c r="G42" s="5"/>
    </row>
    <row r="43" spans="1:14" s="1" customFormat="1" ht="14.25" x14ac:dyDescent="0.2">
      <c r="A43" s="3"/>
      <c r="F43" s="4"/>
      <c r="G43" s="5"/>
    </row>
    <row r="44" spans="1:14" s="1" customFormat="1" ht="14.25" x14ac:dyDescent="0.2">
      <c r="A44" s="3"/>
      <c r="F44" s="4"/>
      <c r="G44" s="5"/>
    </row>
    <row r="45" spans="1:14" s="1" customFormat="1" ht="14.25" x14ac:dyDescent="0.2">
      <c r="A45" s="3" t="s">
        <v>2301</v>
      </c>
      <c r="F45" s="4"/>
      <c r="G45" s="5"/>
    </row>
    <row r="46" spans="1:14" s="1" customFormat="1" x14ac:dyDescent="0.25">
      <c r="A46"/>
      <c r="F46" s="4"/>
      <c r="G46" s="5"/>
    </row>
    <row r="47" spans="1:14" s="1" customFormat="1" x14ac:dyDescent="0.25">
      <c r="A47"/>
      <c r="F47" s="4"/>
      <c r="G47" s="5"/>
    </row>
    <row r="48" spans="1:14" s="1" customFormat="1" x14ac:dyDescent="0.25">
      <c r="A48"/>
      <c r="F48" s="4"/>
      <c r="G48" s="5"/>
    </row>
    <row r="49" spans="1:14" s="1" customFormat="1" ht="14.25" x14ac:dyDescent="0.2">
      <c r="A49" s="3" t="s">
        <v>1520</v>
      </c>
      <c r="F49" s="4"/>
      <c r="G49" s="5"/>
    </row>
    <row r="50" spans="1:14" s="1" customFormat="1" ht="14.25" x14ac:dyDescent="0.2">
      <c r="A50" s="3" t="s">
        <v>1758</v>
      </c>
      <c r="F50" s="4"/>
      <c r="G50" s="5"/>
    </row>
    <row r="51" spans="1:14" s="1" customFormat="1" ht="14.25" x14ac:dyDescent="0.2">
      <c r="A51" s="3" t="s">
        <v>975</v>
      </c>
      <c r="F51" s="4"/>
      <c r="G51" s="5"/>
    </row>
    <row r="52" spans="1:14" s="1" customFormat="1" ht="14.25" x14ac:dyDescent="0.2">
      <c r="F52" s="4"/>
      <c r="G52" s="5"/>
    </row>
    <row r="53" spans="1:14" s="1" customFormat="1" ht="14.25" x14ac:dyDescent="0.2">
      <c r="A53" s="1" t="s">
        <v>2300</v>
      </c>
      <c r="F53" s="4"/>
      <c r="G53" s="5"/>
    </row>
    <row r="54" spans="1:14" s="1" customFormat="1" ht="14.25" x14ac:dyDescent="0.2">
      <c r="A54" s="1" t="s">
        <v>2299</v>
      </c>
      <c r="F54" s="4"/>
      <c r="G54" s="5"/>
    </row>
    <row r="55" spans="1:14" s="1" customFormat="1" ht="14.25" x14ac:dyDescent="0.2">
      <c r="F55" s="4"/>
      <c r="G55" s="5"/>
    </row>
    <row r="56" spans="1:14" s="1" customFormat="1" ht="14.25" x14ac:dyDescent="0.2">
      <c r="F56" s="4"/>
      <c r="G56" s="5"/>
    </row>
    <row r="57" spans="1:14" s="1" customFormat="1" ht="14.25" x14ac:dyDescent="0.2">
      <c r="A57" s="1" t="s">
        <v>2298</v>
      </c>
      <c r="F57" s="4"/>
      <c r="G57" s="5"/>
    </row>
    <row r="58" spans="1:14" s="1" customFormat="1" ht="14.25" x14ac:dyDescent="0.2">
      <c r="F58" s="4"/>
      <c r="G58" s="5"/>
    </row>
    <row r="59" spans="1:14" s="1" customFormat="1" x14ac:dyDescent="0.25">
      <c r="A59" s="6" t="s">
        <v>8</v>
      </c>
      <c r="B59" s="6" t="s">
        <v>9</v>
      </c>
      <c r="C59" s="6" t="s">
        <v>10</v>
      </c>
      <c r="D59" s="6" t="s">
        <v>505</v>
      </c>
      <c r="E59" s="6" t="s">
        <v>12</v>
      </c>
      <c r="F59" s="9" t="s">
        <v>13</v>
      </c>
      <c r="G59" s="10" t="s">
        <v>14</v>
      </c>
      <c r="H59" s="6" t="s">
        <v>15</v>
      </c>
      <c r="I59" s="6" t="s">
        <v>16</v>
      </c>
      <c r="J59" s="6" t="s">
        <v>17</v>
      </c>
      <c r="K59" s="6" t="s">
        <v>18</v>
      </c>
      <c r="L59" s="6" t="s">
        <v>20</v>
      </c>
      <c r="M59" s="6" t="s">
        <v>21</v>
      </c>
      <c r="N59" s="7" t="s">
        <v>22</v>
      </c>
    </row>
    <row r="60" spans="1:14" s="2" customFormat="1" x14ac:dyDescent="0.25">
      <c r="A60" s="11">
        <v>1</v>
      </c>
      <c r="B60" s="11">
        <v>896</v>
      </c>
      <c r="C60" s="11" t="s">
        <v>2297</v>
      </c>
      <c r="D60" s="11" t="s">
        <v>2296</v>
      </c>
      <c r="E60" s="11" t="s">
        <v>514</v>
      </c>
      <c r="F60" s="14" t="s">
        <v>1142</v>
      </c>
      <c r="G60" s="16" t="s">
        <v>508</v>
      </c>
      <c r="H60" s="11" t="s">
        <v>1409</v>
      </c>
      <c r="I60" s="11">
        <v>75.25</v>
      </c>
      <c r="J60" s="11" t="s">
        <v>2295</v>
      </c>
      <c r="K60" s="11" t="s">
        <v>2294</v>
      </c>
      <c r="L60" s="11">
        <v>85</v>
      </c>
      <c r="M60" s="11">
        <v>80</v>
      </c>
      <c r="N60" s="12">
        <v>75.67</v>
      </c>
    </row>
    <row r="61" spans="1:14" s="2" customFormat="1" x14ac:dyDescent="0.25">
      <c r="A61" s="11">
        <v>2</v>
      </c>
      <c r="B61" s="11">
        <v>901</v>
      </c>
      <c r="C61" s="11" t="s">
        <v>2293</v>
      </c>
      <c r="D61" s="11" t="s">
        <v>623</v>
      </c>
      <c r="E61" s="11" t="s">
        <v>2292</v>
      </c>
      <c r="F61" s="14" t="s">
        <v>1142</v>
      </c>
      <c r="G61" s="16" t="s">
        <v>508</v>
      </c>
      <c r="H61" s="11" t="s">
        <v>322</v>
      </c>
      <c r="I61" s="11">
        <v>74</v>
      </c>
      <c r="J61" s="11" t="s">
        <v>796</v>
      </c>
      <c r="K61" s="11" t="s">
        <v>2291</v>
      </c>
      <c r="L61" s="11">
        <v>77.5</v>
      </c>
      <c r="M61" s="11">
        <v>77.5</v>
      </c>
      <c r="N61" s="12">
        <v>72.67</v>
      </c>
    </row>
    <row r="62" spans="1:14" s="2" customFormat="1" x14ac:dyDescent="0.25">
      <c r="A62" s="11">
        <v>3</v>
      </c>
      <c r="B62" s="11">
        <v>884</v>
      </c>
      <c r="C62" s="11" t="s">
        <v>2122</v>
      </c>
      <c r="D62" s="11" t="s">
        <v>2290</v>
      </c>
      <c r="E62" s="11" t="s">
        <v>547</v>
      </c>
      <c r="F62" s="14" t="s">
        <v>1142</v>
      </c>
      <c r="G62" s="16" t="s">
        <v>508</v>
      </c>
      <c r="H62" s="11" t="s">
        <v>801</v>
      </c>
      <c r="I62" s="11">
        <v>69.25</v>
      </c>
      <c r="J62" s="11" t="s">
        <v>804</v>
      </c>
      <c r="K62" s="11" t="s">
        <v>1332</v>
      </c>
      <c r="L62" s="11">
        <v>70</v>
      </c>
      <c r="M62" s="11">
        <v>70</v>
      </c>
      <c r="N62" s="12">
        <v>70</v>
      </c>
    </row>
    <row r="63" spans="1:14" s="2" customFormat="1" x14ac:dyDescent="0.25">
      <c r="A63" s="11">
        <v>4</v>
      </c>
      <c r="B63" s="11">
        <v>902</v>
      </c>
      <c r="C63" s="11" t="s">
        <v>1624</v>
      </c>
      <c r="D63" s="11" t="s">
        <v>2289</v>
      </c>
      <c r="E63" s="11" t="s">
        <v>2288</v>
      </c>
      <c r="F63" s="14" t="s">
        <v>1142</v>
      </c>
      <c r="G63" s="16" t="s">
        <v>508</v>
      </c>
      <c r="H63" s="11" t="s">
        <v>168</v>
      </c>
      <c r="I63" s="11">
        <v>68.667000000000002</v>
      </c>
      <c r="J63" s="11" t="s">
        <v>1830</v>
      </c>
      <c r="K63" s="11" t="s">
        <v>2287</v>
      </c>
      <c r="L63" s="11">
        <v>72.5</v>
      </c>
      <c r="M63" s="11">
        <v>67.5</v>
      </c>
      <c r="N63" s="12">
        <v>67.17</v>
      </c>
    </row>
    <row r="64" spans="1:14" s="2" customFormat="1" x14ac:dyDescent="0.25">
      <c r="A64" s="11">
        <v>5</v>
      </c>
      <c r="B64" s="11">
        <v>881</v>
      </c>
      <c r="C64" s="11" t="s">
        <v>2286</v>
      </c>
      <c r="D64" s="11" t="s">
        <v>2285</v>
      </c>
      <c r="E64" s="11" t="s">
        <v>2284</v>
      </c>
      <c r="F64" s="14" t="s">
        <v>1142</v>
      </c>
      <c r="G64" s="16" t="s">
        <v>508</v>
      </c>
      <c r="H64" s="11" t="s">
        <v>1912</v>
      </c>
      <c r="I64" s="11">
        <v>68.667000000000002</v>
      </c>
      <c r="J64" s="11" t="s">
        <v>2283</v>
      </c>
      <c r="K64" s="11" t="s">
        <v>2282</v>
      </c>
      <c r="L64" s="11">
        <v>70</v>
      </c>
      <c r="M64" s="11">
        <v>70</v>
      </c>
      <c r="N64" s="12">
        <v>68.17</v>
      </c>
    </row>
    <row r="65" spans="1:14" s="1" customFormat="1" ht="14.25" x14ac:dyDescent="0.2">
      <c r="A65" s="18">
        <v>6</v>
      </c>
      <c r="B65" s="18">
        <v>877</v>
      </c>
      <c r="C65" s="18" t="s">
        <v>2281</v>
      </c>
      <c r="D65" s="18" t="s">
        <v>2280</v>
      </c>
      <c r="E65" s="18" t="s">
        <v>2279</v>
      </c>
      <c r="F65" s="22" t="s">
        <v>1142</v>
      </c>
      <c r="G65" s="24" t="s">
        <v>508</v>
      </c>
      <c r="H65" s="18" t="s">
        <v>2278</v>
      </c>
      <c r="I65" s="18">
        <v>67.667000000000002</v>
      </c>
      <c r="J65" s="18" t="s">
        <v>2277</v>
      </c>
      <c r="K65" s="18" t="s">
        <v>2276</v>
      </c>
      <c r="L65" s="18">
        <v>70</v>
      </c>
      <c r="M65" s="18">
        <v>72.5</v>
      </c>
      <c r="N65" s="19">
        <v>65.67</v>
      </c>
    </row>
    <row r="66" spans="1:14" s="1" customFormat="1" ht="14.25" x14ac:dyDescent="0.2">
      <c r="A66" s="18">
        <v>7</v>
      </c>
      <c r="B66" s="18">
        <v>900</v>
      </c>
      <c r="C66" s="18" t="s">
        <v>545</v>
      </c>
      <c r="D66" s="18" t="s">
        <v>2275</v>
      </c>
      <c r="E66" s="18" t="s">
        <v>2274</v>
      </c>
      <c r="F66" s="22" t="s">
        <v>1142</v>
      </c>
      <c r="G66" s="24" t="s">
        <v>508</v>
      </c>
      <c r="H66" s="18" t="s">
        <v>548</v>
      </c>
      <c r="I66" s="18">
        <v>67.667000000000002</v>
      </c>
      <c r="J66" s="18" t="s">
        <v>2273</v>
      </c>
      <c r="K66" s="18" t="s">
        <v>1316</v>
      </c>
      <c r="L66" s="18">
        <v>67.5</v>
      </c>
      <c r="M66" s="18">
        <v>70</v>
      </c>
      <c r="N66" s="19">
        <v>68.5</v>
      </c>
    </row>
    <row r="67" spans="1:14" s="1" customFormat="1" ht="14.25" x14ac:dyDescent="0.2">
      <c r="A67" s="18">
        <v>8</v>
      </c>
      <c r="B67" s="18">
        <v>894</v>
      </c>
      <c r="C67" s="18" t="s">
        <v>2272</v>
      </c>
      <c r="D67" s="18" t="s">
        <v>2271</v>
      </c>
      <c r="E67" s="18" t="s">
        <v>2270</v>
      </c>
      <c r="F67" s="22" t="s">
        <v>1142</v>
      </c>
      <c r="G67" s="24" t="s">
        <v>508</v>
      </c>
      <c r="H67" s="18" t="s">
        <v>83</v>
      </c>
      <c r="I67" s="18">
        <v>67.167000000000002</v>
      </c>
      <c r="J67" s="18" t="s">
        <v>2269</v>
      </c>
      <c r="K67" s="18" t="s">
        <v>2268</v>
      </c>
      <c r="L67" s="18">
        <v>67.5</v>
      </c>
      <c r="M67" s="18">
        <v>70</v>
      </c>
      <c r="N67" s="19">
        <v>65.83</v>
      </c>
    </row>
    <row r="68" spans="1:14" s="1" customFormat="1" ht="14.25" x14ac:dyDescent="0.2">
      <c r="A68" s="18">
        <v>9</v>
      </c>
      <c r="B68" s="18">
        <v>891</v>
      </c>
      <c r="C68" s="18" t="s">
        <v>2267</v>
      </c>
      <c r="D68" s="18" t="s">
        <v>2266</v>
      </c>
      <c r="E68" s="18" t="s">
        <v>2265</v>
      </c>
      <c r="F68" s="22" t="s">
        <v>1142</v>
      </c>
      <c r="G68" s="24" t="s">
        <v>508</v>
      </c>
      <c r="H68" s="18" t="s">
        <v>600</v>
      </c>
      <c r="I68" s="18">
        <v>67</v>
      </c>
      <c r="J68" s="18" t="s">
        <v>1832</v>
      </c>
      <c r="K68" s="18" t="s">
        <v>2264</v>
      </c>
      <c r="L68" s="18">
        <v>67.5</v>
      </c>
      <c r="M68" s="18">
        <v>70</v>
      </c>
      <c r="N68" s="19">
        <v>67</v>
      </c>
    </row>
    <row r="69" spans="1:14" s="1" customFormat="1" ht="14.25" x14ac:dyDescent="0.2">
      <c r="A69" s="18">
        <v>10</v>
      </c>
      <c r="B69" s="18">
        <v>903</v>
      </c>
      <c r="C69" s="18" t="s">
        <v>2263</v>
      </c>
      <c r="D69" s="18" t="s">
        <v>2262</v>
      </c>
      <c r="E69" s="18" t="s">
        <v>2261</v>
      </c>
      <c r="F69" s="22" t="s">
        <v>1142</v>
      </c>
      <c r="G69" s="24" t="s">
        <v>508</v>
      </c>
      <c r="H69" s="18" t="s">
        <v>62</v>
      </c>
      <c r="I69" s="18">
        <v>65.25</v>
      </c>
      <c r="J69" s="18" t="s">
        <v>1898</v>
      </c>
      <c r="K69" s="18" t="s">
        <v>464</v>
      </c>
      <c r="L69" s="18">
        <v>65</v>
      </c>
      <c r="M69" s="18">
        <v>70</v>
      </c>
      <c r="N69" s="19">
        <v>66.5</v>
      </c>
    </row>
    <row r="70" spans="1:14" s="1" customFormat="1" ht="14.25" x14ac:dyDescent="0.2">
      <c r="A70" s="18">
        <v>11</v>
      </c>
      <c r="B70" s="18">
        <v>880</v>
      </c>
      <c r="C70" s="18" t="s">
        <v>2260</v>
      </c>
      <c r="D70" s="18" t="s">
        <v>2259</v>
      </c>
      <c r="E70" s="18" t="s">
        <v>2258</v>
      </c>
      <c r="F70" s="22" t="s">
        <v>1142</v>
      </c>
      <c r="G70" s="24" t="s">
        <v>508</v>
      </c>
      <c r="H70" s="18" t="s">
        <v>2257</v>
      </c>
      <c r="I70" s="18">
        <v>64.917000000000002</v>
      </c>
      <c r="J70" s="18" t="s">
        <v>2256</v>
      </c>
      <c r="K70" s="18" t="s">
        <v>943</v>
      </c>
      <c r="L70" s="18">
        <v>67.5</v>
      </c>
      <c r="M70" s="18">
        <v>70</v>
      </c>
      <c r="N70" s="19">
        <v>64.83</v>
      </c>
    </row>
    <row r="71" spans="1:14" s="1" customFormat="1" ht="14.25" x14ac:dyDescent="0.2">
      <c r="A71" s="18">
        <v>12</v>
      </c>
      <c r="B71" s="18">
        <v>893</v>
      </c>
      <c r="C71" s="18" t="s">
        <v>2255</v>
      </c>
      <c r="D71" s="18" t="s">
        <v>2254</v>
      </c>
      <c r="E71" s="18" t="s">
        <v>2253</v>
      </c>
      <c r="F71" s="22" t="s">
        <v>1142</v>
      </c>
      <c r="G71" s="24" t="s">
        <v>508</v>
      </c>
      <c r="H71" s="18" t="s">
        <v>257</v>
      </c>
      <c r="I71" s="18">
        <v>64.832999999999998</v>
      </c>
      <c r="J71" s="18" t="s">
        <v>2252</v>
      </c>
      <c r="K71" s="18" t="s">
        <v>2251</v>
      </c>
      <c r="L71" s="18">
        <v>70</v>
      </c>
      <c r="M71" s="18">
        <v>70</v>
      </c>
      <c r="N71" s="19">
        <v>64.17</v>
      </c>
    </row>
    <row r="72" spans="1:14" s="1" customFormat="1" ht="14.25" x14ac:dyDescent="0.2">
      <c r="A72" s="18">
        <v>13</v>
      </c>
      <c r="B72" s="18">
        <v>885</v>
      </c>
      <c r="C72" s="18" t="s">
        <v>2250</v>
      </c>
      <c r="D72" s="18" t="s">
        <v>2249</v>
      </c>
      <c r="E72" s="18" t="s">
        <v>2248</v>
      </c>
      <c r="F72" s="22" t="s">
        <v>1142</v>
      </c>
      <c r="G72" s="24" t="s">
        <v>508</v>
      </c>
      <c r="H72" s="18" t="s">
        <v>2247</v>
      </c>
      <c r="I72" s="18">
        <v>64.167000000000002</v>
      </c>
      <c r="J72" s="18" t="s">
        <v>955</v>
      </c>
      <c r="K72" s="18" t="s">
        <v>2246</v>
      </c>
      <c r="L72" s="18">
        <v>67.5</v>
      </c>
      <c r="M72" s="18">
        <v>67.5</v>
      </c>
      <c r="N72" s="19">
        <v>65.17</v>
      </c>
    </row>
    <row r="73" spans="1:14" s="1" customFormat="1" ht="14.25" x14ac:dyDescent="0.2">
      <c r="A73" s="18">
        <v>14</v>
      </c>
      <c r="B73" s="18">
        <v>882</v>
      </c>
      <c r="C73" s="18" t="s">
        <v>2245</v>
      </c>
      <c r="D73" s="18" t="s">
        <v>2244</v>
      </c>
      <c r="E73" s="18" t="s">
        <v>1980</v>
      </c>
      <c r="F73" s="22" t="s">
        <v>1142</v>
      </c>
      <c r="G73" s="24" t="s">
        <v>508</v>
      </c>
      <c r="H73" s="18" t="s">
        <v>2243</v>
      </c>
      <c r="I73" s="18">
        <v>63.417000000000002</v>
      </c>
      <c r="J73" s="18" t="s">
        <v>2242</v>
      </c>
      <c r="K73" s="18" t="s">
        <v>1341</v>
      </c>
      <c r="L73" s="18">
        <v>60</v>
      </c>
      <c r="M73" s="18">
        <v>70</v>
      </c>
      <c r="N73" s="19">
        <v>59.83</v>
      </c>
    </row>
    <row r="74" spans="1:14" s="1" customFormat="1" ht="14.25" x14ac:dyDescent="0.2">
      <c r="A74" s="18">
        <v>15</v>
      </c>
      <c r="B74" s="18">
        <v>887</v>
      </c>
      <c r="C74" s="18" t="s">
        <v>2241</v>
      </c>
      <c r="D74" s="18" t="s">
        <v>2240</v>
      </c>
      <c r="E74" s="18"/>
      <c r="F74" s="22" t="s">
        <v>1142</v>
      </c>
      <c r="G74" s="24" t="s">
        <v>508</v>
      </c>
      <c r="H74" s="18" t="s">
        <v>1542</v>
      </c>
      <c r="I74" s="18">
        <v>61.917000000000002</v>
      </c>
      <c r="J74" s="18" t="s">
        <v>2239</v>
      </c>
      <c r="K74" s="18" t="s">
        <v>1787</v>
      </c>
      <c r="L74" s="18">
        <v>62.5</v>
      </c>
      <c r="M74" s="18">
        <v>65</v>
      </c>
      <c r="N74" s="19">
        <v>60.5</v>
      </c>
    </row>
    <row r="75" spans="1:14" s="1" customFormat="1" ht="14.25" x14ac:dyDescent="0.2">
      <c r="A75" s="18">
        <v>16</v>
      </c>
      <c r="B75" s="18">
        <v>897</v>
      </c>
      <c r="C75" s="18" t="s">
        <v>2238</v>
      </c>
      <c r="D75" s="18" t="s">
        <v>2237</v>
      </c>
      <c r="E75" s="18" t="s">
        <v>2236</v>
      </c>
      <c r="F75" s="22" t="s">
        <v>1142</v>
      </c>
      <c r="G75" s="24" t="s">
        <v>508</v>
      </c>
      <c r="H75" s="18" t="s">
        <v>912</v>
      </c>
      <c r="I75" s="18">
        <v>61.667000000000002</v>
      </c>
      <c r="J75" s="18" t="s">
        <v>2235</v>
      </c>
      <c r="K75" s="18" t="s">
        <v>2234</v>
      </c>
      <c r="L75" s="18">
        <v>60</v>
      </c>
      <c r="M75" s="18">
        <v>65</v>
      </c>
      <c r="N75" s="19">
        <v>59.83</v>
      </c>
    </row>
    <row r="76" spans="1:14" s="1" customFormat="1" ht="14.25" x14ac:dyDescent="0.2">
      <c r="A76" s="18">
        <v>17</v>
      </c>
      <c r="B76" s="18">
        <v>906</v>
      </c>
      <c r="C76" s="18" t="s">
        <v>2233</v>
      </c>
      <c r="D76" s="18" t="s">
        <v>2232</v>
      </c>
      <c r="E76" s="18"/>
      <c r="F76" s="22" t="s">
        <v>1142</v>
      </c>
      <c r="G76" s="24" t="s">
        <v>515</v>
      </c>
      <c r="H76" s="18" t="s">
        <v>1746</v>
      </c>
      <c r="I76" s="18">
        <v>60.667000000000002</v>
      </c>
      <c r="J76" s="18" t="s">
        <v>2231</v>
      </c>
      <c r="K76" s="18" t="s">
        <v>2230</v>
      </c>
      <c r="L76" s="18">
        <v>57.5</v>
      </c>
      <c r="M76" s="18">
        <v>62.5</v>
      </c>
      <c r="N76" s="19">
        <v>60.67</v>
      </c>
    </row>
    <row r="77" spans="1:14" s="1" customFormat="1" ht="14.25" x14ac:dyDescent="0.2">
      <c r="A77" s="18">
        <v>18</v>
      </c>
      <c r="B77" s="18">
        <v>889</v>
      </c>
      <c r="C77" s="18" t="s">
        <v>2229</v>
      </c>
      <c r="D77" s="18" t="s">
        <v>2228</v>
      </c>
      <c r="E77" s="18" t="s">
        <v>2227</v>
      </c>
      <c r="F77" s="22" t="s">
        <v>1142</v>
      </c>
      <c r="G77" s="24" t="s">
        <v>508</v>
      </c>
      <c r="H77" s="18" t="s">
        <v>129</v>
      </c>
      <c r="I77" s="18">
        <v>60.417000000000002</v>
      </c>
      <c r="J77" s="18" t="s">
        <v>2226</v>
      </c>
      <c r="K77" s="18" t="s">
        <v>2225</v>
      </c>
      <c r="L77" s="18">
        <v>60</v>
      </c>
      <c r="M77" s="18">
        <v>65</v>
      </c>
      <c r="N77" s="19">
        <v>59.5</v>
      </c>
    </row>
    <row r="78" spans="1:14" s="1" customFormat="1" ht="14.25" x14ac:dyDescent="0.2">
      <c r="A78" s="18">
        <v>19</v>
      </c>
      <c r="B78" s="18">
        <v>892</v>
      </c>
      <c r="C78" s="18" t="s">
        <v>1689</v>
      </c>
      <c r="D78" s="18" t="s">
        <v>2224</v>
      </c>
      <c r="E78" s="18" t="s">
        <v>2223</v>
      </c>
      <c r="F78" s="22" t="s">
        <v>1142</v>
      </c>
      <c r="G78" s="24" t="s">
        <v>508</v>
      </c>
      <c r="H78" s="18" t="s">
        <v>472</v>
      </c>
      <c r="I78" s="18">
        <v>58.917000000000002</v>
      </c>
      <c r="J78" s="18" t="s">
        <v>2222</v>
      </c>
      <c r="K78" s="18" t="s">
        <v>2221</v>
      </c>
      <c r="L78" s="18">
        <v>60</v>
      </c>
      <c r="M78" s="18">
        <v>60</v>
      </c>
      <c r="N78" s="19">
        <v>57.17</v>
      </c>
    </row>
    <row r="79" spans="1:14" s="1" customFormat="1" ht="14.25" x14ac:dyDescent="0.2">
      <c r="A79" s="21">
        <v>20</v>
      </c>
      <c r="B79" s="21">
        <v>883</v>
      </c>
      <c r="C79" s="21" t="s">
        <v>2220</v>
      </c>
      <c r="D79" s="21" t="s">
        <v>2219</v>
      </c>
      <c r="E79" s="21" t="s">
        <v>2218</v>
      </c>
      <c r="F79" s="25" t="s">
        <v>1142</v>
      </c>
      <c r="G79" s="27" t="s">
        <v>515</v>
      </c>
      <c r="H79" s="21" t="s">
        <v>413</v>
      </c>
      <c r="I79" s="21">
        <v>56.667000000000002</v>
      </c>
      <c r="J79" s="21" t="s">
        <v>2217</v>
      </c>
      <c r="K79" s="21" t="s">
        <v>2216</v>
      </c>
      <c r="L79" s="21">
        <v>50</v>
      </c>
      <c r="M79" s="21">
        <v>52.5</v>
      </c>
      <c r="N79" s="20">
        <v>52.83</v>
      </c>
    </row>
    <row r="80" spans="1:14" s="1" customFormat="1" ht="14.25" x14ac:dyDescent="0.2">
      <c r="F80" s="4"/>
      <c r="G80" s="5"/>
    </row>
  </sheetData>
  <sortState xmlns:xlrd2="http://schemas.microsoft.com/office/spreadsheetml/2017/richdata2" ref="A6:K12">
    <sortCondition descending="1" ref="K6:K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633C-2B07-48FF-87F8-77F485E9A8EC}">
  <dimension ref="A1:O73"/>
  <sheetViews>
    <sheetView workbookViewId="0">
      <selection activeCell="A4" sqref="A4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1" ht="15" x14ac:dyDescent="0.25">
      <c r="A1" s="2" t="s">
        <v>806</v>
      </c>
    </row>
    <row r="2" spans="1:11" ht="15" x14ac:dyDescent="0.25">
      <c r="A2" s="2"/>
    </row>
    <row r="4" spans="1:11" x14ac:dyDescent="0.2">
      <c r="A4" s="3" t="s">
        <v>812</v>
      </c>
    </row>
    <row r="7" spans="1:11" ht="15" x14ac:dyDescent="0.25">
      <c r="A7" s="6" t="s">
        <v>8</v>
      </c>
      <c r="B7" s="6" t="s">
        <v>9</v>
      </c>
      <c r="C7" s="6" t="s">
        <v>10</v>
      </c>
      <c r="D7" s="6" t="s">
        <v>11</v>
      </c>
      <c r="E7" s="6" t="s">
        <v>12</v>
      </c>
      <c r="F7" s="9" t="s">
        <v>13</v>
      </c>
      <c r="G7" s="10" t="s">
        <v>14</v>
      </c>
      <c r="H7" s="6" t="s">
        <v>15</v>
      </c>
      <c r="I7" s="6" t="s">
        <v>808</v>
      </c>
      <c r="J7" s="6" t="s">
        <v>809</v>
      </c>
      <c r="K7" s="6" t="s">
        <v>810</v>
      </c>
    </row>
    <row r="8" spans="1:11" s="2" customFormat="1" ht="15" x14ac:dyDescent="0.25">
      <c r="A8" s="13">
        <v>1</v>
      </c>
      <c r="B8" s="13">
        <v>547</v>
      </c>
      <c r="C8" s="13" t="s">
        <v>402</v>
      </c>
      <c r="D8" s="13" t="s">
        <v>403</v>
      </c>
      <c r="E8" s="13" t="s">
        <v>404</v>
      </c>
      <c r="F8" s="15" t="s">
        <v>398</v>
      </c>
      <c r="G8" s="17" t="s">
        <v>26</v>
      </c>
      <c r="H8" s="13" t="s">
        <v>55</v>
      </c>
      <c r="I8" s="13">
        <v>69.238</v>
      </c>
      <c r="J8" s="13">
        <v>75.341999999999999</v>
      </c>
      <c r="K8" s="13">
        <f t="shared" ref="K8:K14" si="0">SUM(I8:J8)</f>
        <v>144.57999999999998</v>
      </c>
    </row>
    <row r="9" spans="1:11" s="2" customFormat="1" ht="15" x14ac:dyDescent="0.25">
      <c r="A9" s="13">
        <v>2</v>
      </c>
      <c r="B9" s="13">
        <v>557</v>
      </c>
      <c r="C9" s="13" t="s">
        <v>254</v>
      </c>
      <c r="D9" s="13" t="s">
        <v>397</v>
      </c>
      <c r="E9" s="13" t="s">
        <v>147</v>
      </c>
      <c r="F9" s="15" t="s">
        <v>398</v>
      </c>
      <c r="G9" s="17" t="s">
        <v>26</v>
      </c>
      <c r="H9" s="13" t="s">
        <v>257</v>
      </c>
      <c r="I9" s="13">
        <v>69.332999999999998</v>
      </c>
      <c r="J9" s="13">
        <v>74.849999999999994</v>
      </c>
      <c r="K9" s="13">
        <f t="shared" si="0"/>
        <v>144.18299999999999</v>
      </c>
    </row>
    <row r="10" spans="1:11" ht="15" x14ac:dyDescent="0.25">
      <c r="A10" s="13">
        <v>3</v>
      </c>
      <c r="B10" s="13">
        <v>558</v>
      </c>
      <c r="C10" s="13" t="s">
        <v>219</v>
      </c>
      <c r="D10" s="13" t="s">
        <v>407</v>
      </c>
      <c r="E10" s="13" t="s">
        <v>408</v>
      </c>
      <c r="F10" s="15" t="s">
        <v>398</v>
      </c>
      <c r="G10" s="17" t="s">
        <v>26</v>
      </c>
      <c r="H10" s="13" t="s">
        <v>223</v>
      </c>
      <c r="I10" s="13">
        <v>68.905000000000001</v>
      </c>
      <c r="J10" s="13">
        <v>72.525000000000006</v>
      </c>
      <c r="K10" s="13">
        <f t="shared" si="0"/>
        <v>141.43</v>
      </c>
    </row>
    <row r="11" spans="1:11" ht="15" x14ac:dyDescent="0.25">
      <c r="A11" s="13">
        <v>4</v>
      </c>
      <c r="B11" s="13">
        <v>555</v>
      </c>
      <c r="C11" s="13" t="s">
        <v>411</v>
      </c>
      <c r="D11" s="13" t="s">
        <v>412</v>
      </c>
      <c r="E11" s="13" t="s">
        <v>54</v>
      </c>
      <c r="F11" s="15" t="s">
        <v>398</v>
      </c>
      <c r="G11" s="17" t="s">
        <v>26</v>
      </c>
      <c r="H11" s="13" t="s">
        <v>413</v>
      </c>
      <c r="I11" s="13">
        <v>68.713999999999999</v>
      </c>
      <c r="J11" s="13">
        <v>71.941999999999993</v>
      </c>
      <c r="K11" s="13">
        <f t="shared" si="0"/>
        <v>140.65600000000001</v>
      </c>
    </row>
    <row r="12" spans="1:11" x14ac:dyDescent="0.2">
      <c r="A12" s="20">
        <v>5</v>
      </c>
      <c r="B12" s="20">
        <v>546</v>
      </c>
      <c r="C12" s="20" t="s">
        <v>219</v>
      </c>
      <c r="D12" s="20" t="s">
        <v>426</v>
      </c>
      <c r="E12" s="20" t="s">
        <v>427</v>
      </c>
      <c r="F12" s="23" t="s">
        <v>398</v>
      </c>
      <c r="G12" s="26" t="s">
        <v>26</v>
      </c>
      <c r="H12" s="20" t="s">
        <v>223</v>
      </c>
      <c r="I12" s="20">
        <v>64.048000000000002</v>
      </c>
      <c r="J12" s="20">
        <v>70.933000000000007</v>
      </c>
      <c r="K12" s="20">
        <f t="shared" si="0"/>
        <v>134.98099999999999</v>
      </c>
    </row>
    <row r="13" spans="1:11" x14ac:dyDescent="0.2">
      <c r="A13" s="20">
        <v>6</v>
      </c>
      <c r="B13" s="20">
        <v>559</v>
      </c>
      <c r="C13" s="20" t="s">
        <v>291</v>
      </c>
      <c r="D13" s="20" t="s">
        <v>421</v>
      </c>
      <c r="E13" s="20" t="s">
        <v>422</v>
      </c>
      <c r="F13" s="23" t="s">
        <v>398</v>
      </c>
      <c r="G13" s="26" t="s">
        <v>26</v>
      </c>
      <c r="H13" s="20" t="s">
        <v>294</v>
      </c>
      <c r="I13" s="20">
        <v>64.238</v>
      </c>
      <c r="J13" s="20">
        <v>69.242000000000004</v>
      </c>
      <c r="K13" s="20">
        <f t="shared" si="0"/>
        <v>133.48000000000002</v>
      </c>
    </row>
    <row r="14" spans="1:11" x14ac:dyDescent="0.2">
      <c r="A14" s="20">
        <v>7</v>
      </c>
      <c r="B14" s="20">
        <v>551</v>
      </c>
      <c r="C14" s="20" t="s">
        <v>416</v>
      </c>
      <c r="D14" s="20" t="s">
        <v>417</v>
      </c>
      <c r="E14" s="20"/>
      <c r="F14" s="23" t="s">
        <v>398</v>
      </c>
      <c r="G14" s="26" t="s">
        <v>26</v>
      </c>
      <c r="H14" s="20" t="s">
        <v>418</v>
      </c>
      <c r="I14" s="20">
        <v>64.667000000000002</v>
      </c>
      <c r="J14" s="20">
        <v>63.716999999999999</v>
      </c>
      <c r="K14" s="20">
        <f t="shared" si="0"/>
        <v>128.38400000000001</v>
      </c>
    </row>
    <row r="15" spans="1:11" x14ac:dyDescent="0.2">
      <c r="F15" s="1"/>
      <c r="G15" s="1"/>
    </row>
    <row r="16" spans="1:11" x14ac:dyDescent="0.2">
      <c r="A16" s="3" t="s">
        <v>498</v>
      </c>
      <c r="F16" s="1"/>
      <c r="G16" s="1"/>
    </row>
    <row r="17" spans="1:7" x14ac:dyDescent="0.2">
      <c r="F17" s="1"/>
      <c r="G17" s="1"/>
    </row>
    <row r="18" spans="1:7" x14ac:dyDescent="0.2">
      <c r="F18" s="1"/>
      <c r="G18" s="1"/>
    </row>
    <row r="19" spans="1:7" x14ac:dyDescent="0.2">
      <c r="F19" s="1"/>
      <c r="G19" s="1"/>
    </row>
    <row r="20" spans="1:7" x14ac:dyDescent="0.2">
      <c r="A20" s="3" t="s">
        <v>474</v>
      </c>
    </row>
    <row r="21" spans="1:7" ht="15" x14ac:dyDescent="0.25">
      <c r="A21"/>
    </row>
    <row r="22" spans="1:7" ht="15" x14ac:dyDescent="0.25">
      <c r="A22"/>
    </row>
    <row r="23" spans="1:7" ht="15" x14ac:dyDescent="0.25">
      <c r="A23"/>
    </row>
    <row r="24" spans="1:7" x14ac:dyDescent="0.2">
      <c r="A24" s="3" t="s">
        <v>362</v>
      </c>
    </row>
    <row r="25" spans="1:7" x14ac:dyDescent="0.2">
      <c r="A25" s="3" t="s">
        <v>2</v>
      </c>
    </row>
    <row r="26" spans="1:7" x14ac:dyDescent="0.2">
      <c r="A26" s="3" t="s">
        <v>475</v>
      </c>
    </row>
    <row r="28" spans="1:7" x14ac:dyDescent="0.2">
      <c r="A28" s="1" t="s">
        <v>363</v>
      </c>
    </row>
    <row r="29" spans="1:7" x14ac:dyDescent="0.2">
      <c r="A29" s="1" t="s">
        <v>364</v>
      </c>
    </row>
    <row r="30" spans="1:7" x14ac:dyDescent="0.2">
      <c r="A30" s="1" t="s">
        <v>365</v>
      </c>
    </row>
    <row r="33" spans="1:13" x14ac:dyDescent="0.2">
      <c r="A33" s="1" t="s">
        <v>476</v>
      </c>
    </row>
    <row r="35" spans="1:13" ht="15" x14ac:dyDescent="0.25">
      <c r="A35" s="6" t="s">
        <v>8</v>
      </c>
      <c r="B35" s="6" t="s">
        <v>9</v>
      </c>
      <c r="C35" s="6" t="s">
        <v>10</v>
      </c>
      <c r="D35" s="6" t="s">
        <v>11</v>
      </c>
      <c r="E35" s="6" t="s">
        <v>12</v>
      </c>
      <c r="F35" s="9" t="s">
        <v>13</v>
      </c>
      <c r="G35" s="10" t="s">
        <v>14</v>
      </c>
      <c r="H35" s="6" t="s">
        <v>15</v>
      </c>
      <c r="I35" s="6" t="s">
        <v>16</v>
      </c>
      <c r="J35" s="6" t="s">
        <v>17</v>
      </c>
      <c r="K35" s="6" t="s">
        <v>18</v>
      </c>
      <c r="L35" s="6" t="s">
        <v>19</v>
      </c>
      <c r="M35" s="8" t="s">
        <v>20</v>
      </c>
    </row>
    <row r="36" spans="1:13" s="2" customFormat="1" ht="15" x14ac:dyDescent="0.25">
      <c r="A36" s="11">
        <v>1</v>
      </c>
      <c r="B36" s="11">
        <v>547</v>
      </c>
      <c r="C36" s="11" t="s">
        <v>402</v>
      </c>
      <c r="D36" s="11" t="s">
        <v>403</v>
      </c>
      <c r="E36" s="11" t="s">
        <v>404</v>
      </c>
      <c r="F36" s="14" t="s">
        <v>398</v>
      </c>
      <c r="G36" s="16" t="s">
        <v>26</v>
      </c>
      <c r="H36" s="11" t="s">
        <v>55</v>
      </c>
      <c r="I36" s="11">
        <v>75.341999999999999</v>
      </c>
      <c r="J36" s="11" t="s">
        <v>477</v>
      </c>
      <c r="K36" s="11" t="s">
        <v>478</v>
      </c>
      <c r="L36" s="11" t="s">
        <v>479</v>
      </c>
      <c r="M36" s="13">
        <v>78.599999999999994</v>
      </c>
    </row>
    <row r="37" spans="1:13" s="2" customFormat="1" ht="15" x14ac:dyDescent="0.25">
      <c r="A37" s="11">
        <v>2</v>
      </c>
      <c r="B37" s="11">
        <v>557</v>
      </c>
      <c r="C37" s="11" t="s">
        <v>254</v>
      </c>
      <c r="D37" s="11" t="s">
        <v>397</v>
      </c>
      <c r="E37" s="11" t="s">
        <v>147</v>
      </c>
      <c r="F37" s="14" t="s">
        <v>398</v>
      </c>
      <c r="G37" s="16" t="s">
        <v>26</v>
      </c>
      <c r="H37" s="11" t="s">
        <v>257</v>
      </c>
      <c r="I37" s="11">
        <v>74.849999999999994</v>
      </c>
      <c r="J37" s="11" t="s">
        <v>480</v>
      </c>
      <c r="K37" s="11" t="s">
        <v>481</v>
      </c>
      <c r="L37" s="11" t="s">
        <v>482</v>
      </c>
      <c r="M37" s="13">
        <v>77.867000000000004</v>
      </c>
    </row>
    <row r="38" spans="1:13" x14ac:dyDescent="0.2">
      <c r="A38" s="18">
        <v>3</v>
      </c>
      <c r="B38" s="18">
        <v>558</v>
      </c>
      <c r="C38" s="18" t="s">
        <v>219</v>
      </c>
      <c r="D38" s="18" t="s">
        <v>407</v>
      </c>
      <c r="E38" s="18" t="s">
        <v>408</v>
      </c>
      <c r="F38" s="22" t="s">
        <v>398</v>
      </c>
      <c r="G38" s="24" t="s">
        <v>26</v>
      </c>
      <c r="H38" s="18" t="s">
        <v>223</v>
      </c>
      <c r="I38" s="18">
        <v>72.525000000000006</v>
      </c>
      <c r="J38" s="18" t="s">
        <v>483</v>
      </c>
      <c r="K38" s="18" t="s">
        <v>484</v>
      </c>
      <c r="L38" s="18" t="s">
        <v>485</v>
      </c>
      <c r="M38" s="20">
        <v>75.8</v>
      </c>
    </row>
    <row r="39" spans="1:13" x14ac:dyDescent="0.2">
      <c r="A39" s="18">
        <v>4</v>
      </c>
      <c r="B39" s="18">
        <v>555</v>
      </c>
      <c r="C39" s="18" t="s">
        <v>411</v>
      </c>
      <c r="D39" s="18" t="s">
        <v>412</v>
      </c>
      <c r="E39" s="18" t="s">
        <v>54</v>
      </c>
      <c r="F39" s="22" t="s">
        <v>398</v>
      </c>
      <c r="G39" s="24" t="s">
        <v>26</v>
      </c>
      <c r="H39" s="18" t="s">
        <v>413</v>
      </c>
      <c r="I39" s="18">
        <v>71.941999999999993</v>
      </c>
      <c r="J39" s="18" t="s">
        <v>486</v>
      </c>
      <c r="K39" s="18" t="s">
        <v>487</v>
      </c>
      <c r="L39" s="18" t="s">
        <v>488</v>
      </c>
      <c r="M39" s="20">
        <v>73.466999999999999</v>
      </c>
    </row>
    <row r="40" spans="1:13" x14ac:dyDescent="0.2">
      <c r="A40" s="18">
        <v>5</v>
      </c>
      <c r="B40" s="18">
        <v>546</v>
      </c>
      <c r="C40" s="18" t="s">
        <v>219</v>
      </c>
      <c r="D40" s="18" t="s">
        <v>426</v>
      </c>
      <c r="E40" s="18" t="s">
        <v>427</v>
      </c>
      <c r="F40" s="22" t="s">
        <v>398</v>
      </c>
      <c r="G40" s="24" t="s">
        <v>26</v>
      </c>
      <c r="H40" s="18" t="s">
        <v>223</v>
      </c>
      <c r="I40" s="18">
        <v>70.933000000000007</v>
      </c>
      <c r="J40" s="18" t="s">
        <v>489</v>
      </c>
      <c r="K40" s="18" t="s">
        <v>490</v>
      </c>
      <c r="L40" s="18" t="s">
        <v>491</v>
      </c>
      <c r="M40" s="20">
        <v>73.2</v>
      </c>
    </row>
    <row r="41" spans="1:13" x14ac:dyDescent="0.2">
      <c r="A41" s="18">
        <v>6</v>
      </c>
      <c r="B41" s="18">
        <v>559</v>
      </c>
      <c r="C41" s="18" t="s">
        <v>291</v>
      </c>
      <c r="D41" s="18" t="s">
        <v>421</v>
      </c>
      <c r="E41" s="18" t="s">
        <v>422</v>
      </c>
      <c r="F41" s="22" t="s">
        <v>398</v>
      </c>
      <c r="G41" s="24" t="s">
        <v>26</v>
      </c>
      <c r="H41" s="18" t="s">
        <v>294</v>
      </c>
      <c r="I41" s="18">
        <v>69.242000000000004</v>
      </c>
      <c r="J41" s="18" t="s">
        <v>492</v>
      </c>
      <c r="K41" s="18" t="s">
        <v>493</v>
      </c>
      <c r="L41" s="18" t="s">
        <v>494</v>
      </c>
      <c r="M41" s="20">
        <v>71.733000000000004</v>
      </c>
    </row>
    <row r="42" spans="1:13" x14ac:dyDescent="0.2">
      <c r="A42" s="21">
        <v>7</v>
      </c>
      <c r="B42" s="21">
        <v>551</v>
      </c>
      <c r="C42" s="21" t="s">
        <v>416</v>
      </c>
      <c r="D42" s="21" t="s">
        <v>417</v>
      </c>
      <c r="E42" s="21"/>
      <c r="F42" s="25" t="s">
        <v>398</v>
      </c>
      <c r="G42" s="27" t="s">
        <v>26</v>
      </c>
      <c r="H42" s="21" t="s">
        <v>418</v>
      </c>
      <c r="I42" s="21">
        <v>63.716999999999999</v>
      </c>
      <c r="J42" s="21" t="s">
        <v>495</v>
      </c>
      <c r="K42" s="21" t="s">
        <v>496</v>
      </c>
      <c r="L42" s="21" t="s">
        <v>497</v>
      </c>
      <c r="M42" s="20">
        <v>65.266999999999996</v>
      </c>
    </row>
    <row r="45" spans="1:13" ht="15" x14ac:dyDescent="0.25">
      <c r="A45"/>
    </row>
    <row r="46" spans="1:13" ht="15" x14ac:dyDescent="0.25">
      <c r="A46"/>
    </row>
    <row r="47" spans="1:13" ht="15" x14ac:dyDescent="0.25">
      <c r="A47"/>
    </row>
    <row r="48" spans="1:13" x14ac:dyDescent="0.2">
      <c r="A48" s="3" t="s">
        <v>392</v>
      </c>
    </row>
    <row r="49" spans="1:15" x14ac:dyDescent="0.2">
      <c r="A49" s="3" t="s">
        <v>2</v>
      </c>
    </row>
    <row r="50" spans="1:15" x14ac:dyDescent="0.2">
      <c r="A50" s="3" t="s">
        <v>3</v>
      </c>
    </row>
    <row r="52" spans="1:15" x14ac:dyDescent="0.2">
      <c r="A52" s="1" t="s">
        <v>393</v>
      </c>
    </row>
    <row r="53" spans="1:15" x14ac:dyDescent="0.2">
      <c r="A53" s="1" t="s">
        <v>394</v>
      </c>
    </row>
    <row r="54" spans="1:15" x14ac:dyDescent="0.2">
      <c r="A54" s="1" t="s">
        <v>395</v>
      </c>
    </row>
    <row r="57" spans="1:15" x14ac:dyDescent="0.2">
      <c r="A57" s="1" t="s">
        <v>396</v>
      </c>
    </row>
    <row r="59" spans="1:15" ht="15" x14ac:dyDescent="0.25">
      <c r="A59" s="6" t="s">
        <v>8</v>
      </c>
      <c r="B59" s="6" t="s">
        <v>9</v>
      </c>
      <c r="C59" s="6" t="s">
        <v>10</v>
      </c>
      <c r="D59" s="6" t="s">
        <v>11</v>
      </c>
      <c r="E59" s="6" t="s">
        <v>12</v>
      </c>
      <c r="F59" s="9" t="s">
        <v>13</v>
      </c>
      <c r="G59" s="10" t="s">
        <v>14</v>
      </c>
      <c r="H59" s="6" t="s">
        <v>15</v>
      </c>
      <c r="I59" s="6" t="s">
        <v>16</v>
      </c>
      <c r="J59" s="6" t="s">
        <v>17</v>
      </c>
      <c r="K59" s="6" t="s">
        <v>18</v>
      </c>
      <c r="L59" s="6" t="s">
        <v>19</v>
      </c>
      <c r="M59" s="6" t="s">
        <v>20</v>
      </c>
      <c r="N59" s="6" t="s">
        <v>21</v>
      </c>
      <c r="O59" s="7" t="s">
        <v>22</v>
      </c>
    </row>
    <row r="60" spans="1:15" s="2" customFormat="1" ht="15" x14ac:dyDescent="0.25">
      <c r="A60" s="11">
        <v>1</v>
      </c>
      <c r="B60" s="11">
        <v>557</v>
      </c>
      <c r="C60" s="11" t="s">
        <v>254</v>
      </c>
      <c r="D60" s="11" t="s">
        <v>397</v>
      </c>
      <c r="E60" s="11" t="s">
        <v>147</v>
      </c>
      <c r="F60" s="14" t="s">
        <v>398</v>
      </c>
      <c r="G60" s="16" t="s">
        <v>26</v>
      </c>
      <c r="H60" s="11" t="s">
        <v>257</v>
      </c>
      <c r="I60" s="11">
        <v>69.332999999999998</v>
      </c>
      <c r="J60" s="11" t="s">
        <v>399</v>
      </c>
      <c r="K60" s="11" t="s">
        <v>400</v>
      </c>
      <c r="L60" s="11" t="s">
        <v>401</v>
      </c>
      <c r="M60" s="11">
        <v>68.33</v>
      </c>
      <c r="N60" s="11">
        <v>75</v>
      </c>
      <c r="O60" s="12">
        <v>69.14</v>
      </c>
    </row>
    <row r="61" spans="1:15" s="2" customFormat="1" ht="15" x14ac:dyDescent="0.25">
      <c r="A61" s="11">
        <v>2</v>
      </c>
      <c r="B61" s="11">
        <v>547</v>
      </c>
      <c r="C61" s="11" t="s">
        <v>402</v>
      </c>
      <c r="D61" s="11" t="s">
        <v>403</v>
      </c>
      <c r="E61" s="11" t="s">
        <v>404</v>
      </c>
      <c r="F61" s="14" t="s">
        <v>398</v>
      </c>
      <c r="G61" s="16" t="s">
        <v>26</v>
      </c>
      <c r="H61" s="11" t="s">
        <v>55</v>
      </c>
      <c r="I61" s="11">
        <v>69.238</v>
      </c>
      <c r="J61" s="11" t="s">
        <v>405</v>
      </c>
      <c r="K61" s="11" t="s">
        <v>28</v>
      </c>
      <c r="L61" s="11" t="s">
        <v>406</v>
      </c>
      <c r="M61" s="11">
        <v>68.33</v>
      </c>
      <c r="N61" s="11">
        <v>73.33</v>
      </c>
      <c r="O61" s="12">
        <v>70.569999999999993</v>
      </c>
    </row>
    <row r="62" spans="1:15" s="2" customFormat="1" ht="15" x14ac:dyDescent="0.25">
      <c r="A62" s="11">
        <v>3</v>
      </c>
      <c r="B62" s="11">
        <v>558</v>
      </c>
      <c r="C62" s="11" t="s">
        <v>219</v>
      </c>
      <c r="D62" s="11" t="s">
        <v>407</v>
      </c>
      <c r="E62" s="11" t="s">
        <v>408</v>
      </c>
      <c r="F62" s="14" t="s">
        <v>398</v>
      </c>
      <c r="G62" s="16" t="s">
        <v>26</v>
      </c>
      <c r="H62" s="11" t="s">
        <v>223</v>
      </c>
      <c r="I62" s="11">
        <v>68.905000000000001</v>
      </c>
      <c r="J62" s="11" t="s">
        <v>409</v>
      </c>
      <c r="K62" s="11" t="s">
        <v>56</v>
      </c>
      <c r="L62" s="11" t="s">
        <v>410</v>
      </c>
      <c r="M62" s="11">
        <v>68.33</v>
      </c>
      <c r="N62" s="11">
        <v>75</v>
      </c>
      <c r="O62" s="12">
        <v>68.709999999999994</v>
      </c>
    </row>
    <row r="63" spans="1:15" s="2" customFormat="1" ht="15" x14ac:dyDescent="0.25">
      <c r="A63" s="11">
        <v>4</v>
      </c>
      <c r="B63" s="11">
        <v>555</v>
      </c>
      <c r="C63" s="11" t="s">
        <v>411</v>
      </c>
      <c r="D63" s="11" t="s">
        <v>412</v>
      </c>
      <c r="E63" s="11" t="s">
        <v>54</v>
      </c>
      <c r="F63" s="14" t="s">
        <v>398</v>
      </c>
      <c r="G63" s="16" t="s">
        <v>26</v>
      </c>
      <c r="H63" s="11" t="s">
        <v>413</v>
      </c>
      <c r="I63" s="11">
        <v>68.713999999999999</v>
      </c>
      <c r="J63" s="11" t="s">
        <v>414</v>
      </c>
      <c r="K63" s="11" t="s">
        <v>415</v>
      </c>
      <c r="L63" s="11" t="s">
        <v>231</v>
      </c>
      <c r="M63" s="11">
        <v>68.33</v>
      </c>
      <c r="N63" s="11">
        <v>71.67</v>
      </c>
      <c r="O63" s="12">
        <v>70</v>
      </c>
    </row>
    <row r="64" spans="1:15" x14ac:dyDescent="0.2">
      <c r="A64" s="18">
        <v>5</v>
      </c>
      <c r="B64" s="18">
        <v>551</v>
      </c>
      <c r="C64" s="18" t="s">
        <v>416</v>
      </c>
      <c r="D64" s="18" t="s">
        <v>417</v>
      </c>
      <c r="E64" s="18"/>
      <c r="F64" s="22" t="s">
        <v>398</v>
      </c>
      <c r="G64" s="24" t="s">
        <v>26</v>
      </c>
      <c r="H64" s="18" t="s">
        <v>418</v>
      </c>
      <c r="I64" s="18">
        <v>64.667000000000002</v>
      </c>
      <c r="J64" s="18" t="s">
        <v>419</v>
      </c>
      <c r="K64" s="18" t="s">
        <v>208</v>
      </c>
      <c r="L64" s="18" t="s">
        <v>420</v>
      </c>
      <c r="M64" s="18">
        <v>60</v>
      </c>
      <c r="N64" s="18">
        <v>65</v>
      </c>
      <c r="O64" s="19">
        <v>66.14</v>
      </c>
    </row>
    <row r="65" spans="1:15" x14ac:dyDescent="0.2">
      <c r="A65" s="18">
        <v>6</v>
      </c>
      <c r="B65" s="18">
        <v>559</v>
      </c>
      <c r="C65" s="18" t="s">
        <v>291</v>
      </c>
      <c r="D65" s="18" t="s">
        <v>421</v>
      </c>
      <c r="E65" s="18" t="s">
        <v>422</v>
      </c>
      <c r="F65" s="22" t="s">
        <v>398</v>
      </c>
      <c r="G65" s="24" t="s">
        <v>26</v>
      </c>
      <c r="H65" s="18" t="s">
        <v>294</v>
      </c>
      <c r="I65" s="18">
        <v>64.238</v>
      </c>
      <c r="J65" s="18" t="s">
        <v>423</v>
      </c>
      <c r="K65" s="18" t="s">
        <v>424</v>
      </c>
      <c r="L65" s="18" t="s">
        <v>425</v>
      </c>
      <c r="M65" s="18">
        <v>66.67</v>
      </c>
      <c r="N65" s="18">
        <v>66.67</v>
      </c>
      <c r="O65" s="19">
        <v>65.290000000000006</v>
      </c>
    </row>
    <row r="66" spans="1:15" x14ac:dyDescent="0.2">
      <c r="A66" s="18">
        <v>7</v>
      </c>
      <c r="B66" s="18">
        <v>546</v>
      </c>
      <c r="C66" s="18" t="s">
        <v>219</v>
      </c>
      <c r="D66" s="18" t="s">
        <v>426</v>
      </c>
      <c r="E66" s="18" t="s">
        <v>427</v>
      </c>
      <c r="F66" s="22" t="s">
        <v>398</v>
      </c>
      <c r="G66" s="24" t="s">
        <v>26</v>
      </c>
      <c r="H66" s="18" t="s">
        <v>223</v>
      </c>
      <c r="I66" s="18">
        <v>64.048000000000002</v>
      </c>
      <c r="J66" s="18" t="s">
        <v>428</v>
      </c>
      <c r="K66" s="18" t="s">
        <v>429</v>
      </c>
      <c r="L66" s="18" t="s">
        <v>430</v>
      </c>
      <c r="M66" s="18">
        <v>66.67</v>
      </c>
      <c r="N66" s="18">
        <v>70</v>
      </c>
      <c r="O66" s="19">
        <v>64.430000000000007</v>
      </c>
    </row>
    <row r="67" spans="1:15" x14ac:dyDescent="0.2">
      <c r="A67" s="18">
        <v>8</v>
      </c>
      <c r="B67" s="18">
        <v>548</v>
      </c>
      <c r="C67" s="18" t="s">
        <v>431</v>
      </c>
      <c r="D67" s="18" t="s">
        <v>432</v>
      </c>
      <c r="E67" s="18" t="s">
        <v>433</v>
      </c>
      <c r="F67" s="22" t="s">
        <v>398</v>
      </c>
      <c r="G67" s="24" t="s">
        <v>26</v>
      </c>
      <c r="H67" s="18" t="s">
        <v>434</v>
      </c>
      <c r="I67" s="18">
        <v>62.048000000000002</v>
      </c>
      <c r="J67" s="18" t="s">
        <v>435</v>
      </c>
      <c r="K67" s="18" t="s">
        <v>436</v>
      </c>
      <c r="L67" s="18" t="s">
        <v>437</v>
      </c>
      <c r="M67" s="18">
        <v>65</v>
      </c>
      <c r="N67" s="18">
        <v>58.33</v>
      </c>
      <c r="O67" s="19">
        <v>63.57</v>
      </c>
    </row>
    <row r="68" spans="1:15" x14ac:dyDescent="0.2">
      <c r="A68" s="18">
        <v>9</v>
      </c>
      <c r="B68" s="18">
        <v>552</v>
      </c>
      <c r="C68" s="18" t="s">
        <v>438</v>
      </c>
      <c r="D68" s="18" t="s">
        <v>439</v>
      </c>
      <c r="E68" s="18" t="s">
        <v>440</v>
      </c>
      <c r="F68" s="22" t="s">
        <v>398</v>
      </c>
      <c r="G68" s="24" t="s">
        <v>26</v>
      </c>
      <c r="H68" s="18" t="s">
        <v>90</v>
      </c>
      <c r="I68" s="18">
        <v>60.286000000000001</v>
      </c>
      <c r="J68" s="18" t="s">
        <v>441</v>
      </c>
      <c r="K68" s="18" t="s">
        <v>442</v>
      </c>
      <c r="L68" s="18" t="s">
        <v>443</v>
      </c>
      <c r="M68" s="18">
        <v>61.67</v>
      </c>
      <c r="N68" s="18">
        <v>63.33</v>
      </c>
      <c r="O68" s="19">
        <v>61.57</v>
      </c>
    </row>
    <row r="69" spans="1:15" x14ac:dyDescent="0.2">
      <c r="A69" s="18">
        <v>10</v>
      </c>
      <c r="B69" s="18">
        <v>553</v>
      </c>
      <c r="C69" s="18" t="s">
        <v>444</v>
      </c>
      <c r="D69" s="18" t="s">
        <v>445</v>
      </c>
      <c r="E69" s="18" t="s">
        <v>446</v>
      </c>
      <c r="F69" s="22" t="s">
        <v>398</v>
      </c>
      <c r="G69" s="24" t="s">
        <v>26</v>
      </c>
      <c r="H69" s="18" t="s">
        <v>447</v>
      </c>
      <c r="I69" s="18">
        <v>60.048000000000002</v>
      </c>
      <c r="J69" s="18" t="s">
        <v>448</v>
      </c>
      <c r="K69" s="18" t="s">
        <v>449</v>
      </c>
      <c r="L69" s="18" t="s">
        <v>450</v>
      </c>
      <c r="M69" s="18">
        <v>58.33</v>
      </c>
      <c r="N69" s="18">
        <v>63.33</v>
      </c>
      <c r="O69" s="19">
        <v>61.14</v>
      </c>
    </row>
    <row r="70" spans="1:15" x14ac:dyDescent="0.2">
      <c r="A70" s="18">
        <v>11</v>
      </c>
      <c r="B70" s="18">
        <v>561</v>
      </c>
      <c r="C70" s="18" t="s">
        <v>451</v>
      </c>
      <c r="D70" s="18" t="s">
        <v>452</v>
      </c>
      <c r="E70" s="18" t="s">
        <v>453</v>
      </c>
      <c r="F70" s="22" t="s">
        <v>398</v>
      </c>
      <c r="G70" s="24" t="s">
        <v>26</v>
      </c>
      <c r="H70" s="18" t="s">
        <v>454</v>
      </c>
      <c r="I70" s="18">
        <v>59.143000000000001</v>
      </c>
      <c r="J70" s="18" t="s">
        <v>455</v>
      </c>
      <c r="K70" s="18" t="s">
        <v>456</v>
      </c>
      <c r="L70" s="18" t="s">
        <v>457</v>
      </c>
      <c r="M70" s="18">
        <v>61.67</v>
      </c>
      <c r="N70" s="18">
        <v>61.67</v>
      </c>
      <c r="O70" s="19">
        <v>58.43</v>
      </c>
    </row>
    <row r="71" spans="1:15" x14ac:dyDescent="0.2">
      <c r="A71" s="18">
        <v>12</v>
      </c>
      <c r="B71" s="18">
        <v>550</v>
      </c>
      <c r="C71" s="18" t="s">
        <v>458</v>
      </c>
      <c r="D71" s="18" t="s">
        <v>459</v>
      </c>
      <c r="E71" s="18" t="s">
        <v>460</v>
      </c>
      <c r="F71" s="22" t="s">
        <v>398</v>
      </c>
      <c r="G71" s="24" t="s">
        <v>26</v>
      </c>
      <c r="H71" s="18" t="s">
        <v>461</v>
      </c>
      <c r="I71" s="18">
        <v>56.143000000000001</v>
      </c>
      <c r="J71" s="18" t="s">
        <v>462</v>
      </c>
      <c r="K71" s="18" t="s">
        <v>463</v>
      </c>
      <c r="L71" s="18" t="s">
        <v>464</v>
      </c>
      <c r="M71" s="18">
        <v>58.33</v>
      </c>
      <c r="N71" s="18">
        <v>60</v>
      </c>
      <c r="O71" s="19">
        <v>56</v>
      </c>
    </row>
    <row r="72" spans="1:15" x14ac:dyDescent="0.2">
      <c r="A72" s="18">
        <v>13</v>
      </c>
      <c r="B72" s="18">
        <v>560</v>
      </c>
      <c r="C72" s="18" t="s">
        <v>465</v>
      </c>
      <c r="D72" s="18" t="s">
        <v>466</v>
      </c>
      <c r="E72" s="18"/>
      <c r="F72" s="22" t="s">
        <v>398</v>
      </c>
      <c r="G72" s="24" t="s">
        <v>26</v>
      </c>
      <c r="H72" s="18" t="s">
        <v>328</v>
      </c>
      <c r="I72" s="18">
        <v>55.856999999999999</v>
      </c>
      <c r="J72" s="18" t="s">
        <v>467</v>
      </c>
      <c r="K72" s="18" t="s">
        <v>468</v>
      </c>
      <c r="L72" s="18" t="s">
        <v>469</v>
      </c>
      <c r="M72" s="18">
        <v>60</v>
      </c>
      <c r="N72" s="18">
        <v>61.67</v>
      </c>
      <c r="O72" s="19">
        <v>55.43</v>
      </c>
    </row>
    <row r="73" spans="1:15" x14ac:dyDescent="0.2">
      <c r="A73" s="21" t="s">
        <v>210</v>
      </c>
      <c r="B73" s="21">
        <v>549</v>
      </c>
      <c r="C73" s="21" t="s">
        <v>470</v>
      </c>
      <c r="D73" s="21" t="s">
        <v>471</v>
      </c>
      <c r="E73" s="21" t="s">
        <v>293</v>
      </c>
      <c r="F73" s="25" t="s">
        <v>398</v>
      </c>
      <c r="G73" s="27" t="s">
        <v>26</v>
      </c>
      <c r="H73" s="21" t="s">
        <v>472</v>
      </c>
      <c r="I73" s="21" t="s">
        <v>473</v>
      </c>
      <c r="J73" s="21"/>
      <c r="K73" s="21"/>
      <c r="L73" s="21"/>
      <c r="M73" s="21"/>
      <c r="N73" s="21"/>
      <c r="O73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F8CB-2DE5-40EC-8153-B31549D54A7E}">
  <dimension ref="A1:O83"/>
  <sheetViews>
    <sheetView workbookViewId="0">
      <selection activeCell="F22" sqref="E22:F22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1" ht="15" x14ac:dyDescent="0.25">
      <c r="A1" s="2" t="s">
        <v>806</v>
      </c>
    </row>
    <row r="2" spans="1:11" ht="15" x14ac:dyDescent="0.25">
      <c r="A2" s="2"/>
    </row>
    <row r="3" spans="1:11" x14ac:dyDescent="0.2">
      <c r="A3" s="3" t="s">
        <v>977</v>
      </c>
    </row>
    <row r="6" spans="1:11" ht="15" x14ac:dyDescent="0.25">
      <c r="A6" s="6" t="s">
        <v>8</v>
      </c>
      <c r="B6" s="6" t="s">
        <v>9</v>
      </c>
      <c r="C6" s="6" t="s">
        <v>10</v>
      </c>
      <c r="D6" s="6" t="s">
        <v>505</v>
      </c>
      <c r="E6" s="6" t="s">
        <v>12</v>
      </c>
      <c r="F6" s="9" t="s">
        <v>13</v>
      </c>
      <c r="G6" s="10" t="s">
        <v>14</v>
      </c>
      <c r="H6" s="6" t="s">
        <v>15</v>
      </c>
      <c r="I6" s="6" t="s">
        <v>808</v>
      </c>
      <c r="J6" s="6" t="s">
        <v>809</v>
      </c>
      <c r="K6" s="8" t="s">
        <v>810</v>
      </c>
    </row>
    <row r="7" spans="1:11" s="2" customFormat="1" ht="15" x14ac:dyDescent="0.25">
      <c r="A7" s="11">
        <v>1</v>
      </c>
      <c r="B7" s="11">
        <v>592</v>
      </c>
      <c r="C7" s="11" t="s">
        <v>506</v>
      </c>
      <c r="D7" s="11" t="s">
        <v>507</v>
      </c>
      <c r="E7" s="11"/>
      <c r="F7" s="14" t="s">
        <v>25</v>
      </c>
      <c r="G7" s="16" t="s">
        <v>508</v>
      </c>
      <c r="H7" s="11" t="s">
        <v>509</v>
      </c>
      <c r="I7" s="13">
        <v>68.619</v>
      </c>
      <c r="J7" s="13">
        <v>67.905000000000001</v>
      </c>
      <c r="K7" s="13">
        <f t="shared" ref="K7:K13" si="0">SUM(I7:J7)</f>
        <v>136.524</v>
      </c>
    </row>
    <row r="8" spans="1:11" s="2" customFormat="1" ht="15" x14ac:dyDescent="0.25">
      <c r="A8" s="11">
        <v>2</v>
      </c>
      <c r="B8" s="11">
        <v>607</v>
      </c>
      <c r="C8" s="11" t="s">
        <v>520</v>
      </c>
      <c r="D8" s="11" t="s">
        <v>521</v>
      </c>
      <c r="E8" s="11" t="s">
        <v>514</v>
      </c>
      <c r="F8" s="14" t="s">
        <v>25</v>
      </c>
      <c r="G8" s="16" t="s">
        <v>508</v>
      </c>
      <c r="H8" s="11" t="s">
        <v>257</v>
      </c>
      <c r="I8" s="13">
        <v>66.619</v>
      </c>
      <c r="J8" s="13">
        <v>68.048000000000002</v>
      </c>
      <c r="K8" s="13">
        <f t="shared" si="0"/>
        <v>134.667</v>
      </c>
    </row>
    <row r="9" spans="1:11" ht="15" x14ac:dyDescent="0.25">
      <c r="A9" s="11">
        <v>3</v>
      </c>
      <c r="B9" s="11">
        <v>591</v>
      </c>
      <c r="C9" s="11" t="s">
        <v>525</v>
      </c>
      <c r="D9" s="11" t="s">
        <v>526</v>
      </c>
      <c r="E9" s="11" t="s">
        <v>527</v>
      </c>
      <c r="F9" s="14" t="s">
        <v>25</v>
      </c>
      <c r="G9" s="16" t="s">
        <v>508</v>
      </c>
      <c r="H9" s="11" t="s">
        <v>528</v>
      </c>
      <c r="I9" s="13">
        <v>66.286000000000001</v>
      </c>
      <c r="J9" s="13">
        <v>67.667000000000002</v>
      </c>
      <c r="K9" s="13">
        <f t="shared" si="0"/>
        <v>133.953</v>
      </c>
    </row>
    <row r="10" spans="1:11" ht="15" x14ac:dyDescent="0.25">
      <c r="A10" s="11">
        <v>4</v>
      </c>
      <c r="B10" s="11">
        <v>606</v>
      </c>
      <c r="C10" s="11" t="s">
        <v>538</v>
      </c>
      <c r="D10" s="11" t="s">
        <v>539</v>
      </c>
      <c r="E10" s="11" t="s">
        <v>540</v>
      </c>
      <c r="F10" s="14" t="s">
        <v>25</v>
      </c>
      <c r="G10" s="16" t="s">
        <v>508</v>
      </c>
      <c r="H10" s="11" t="s">
        <v>541</v>
      </c>
      <c r="I10" s="13">
        <v>64.524000000000001</v>
      </c>
      <c r="J10" s="13">
        <v>67</v>
      </c>
      <c r="K10" s="13">
        <f t="shared" si="0"/>
        <v>131.524</v>
      </c>
    </row>
    <row r="11" spans="1:11" ht="15" x14ac:dyDescent="0.25">
      <c r="A11" s="11">
        <v>5</v>
      </c>
      <c r="B11" s="11">
        <v>589</v>
      </c>
      <c r="C11" s="11" t="s">
        <v>531</v>
      </c>
      <c r="D11" s="11" t="s">
        <v>532</v>
      </c>
      <c r="E11" s="11" t="s">
        <v>533</v>
      </c>
      <c r="F11" s="14" t="s">
        <v>25</v>
      </c>
      <c r="G11" s="16" t="s">
        <v>508</v>
      </c>
      <c r="H11" s="11" t="s">
        <v>534</v>
      </c>
      <c r="I11" s="13">
        <v>66.238</v>
      </c>
      <c r="J11" s="13">
        <v>63.762</v>
      </c>
      <c r="K11" s="13">
        <f t="shared" si="0"/>
        <v>130</v>
      </c>
    </row>
    <row r="12" spans="1:11" x14ac:dyDescent="0.2">
      <c r="A12" s="18">
        <v>6</v>
      </c>
      <c r="B12" s="18">
        <v>603</v>
      </c>
      <c r="C12" s="18" t="s">
        <v>545</v>
      </c>
      <c r="D12" s="18" t="s">
        <v>546</v>
      </c>
      <c r="E12" s="18" t="s">
        <v>547</v>
      </c>
      <c r="F12" s="22" t="s">
        <v>25</v>
      </c>
      <c r="G12" s="24" t="s">
        <v>508</v>
      </c>
      <c r="H12" s="18" t="s">
        <v>548</v>
      </c>
      <c r="I12" s="20">
        <v>64.19</v>
      </c>
      <c r="J12" s="20">
        <v>65.19</v>
      </c>
      <c r="K12" s="20">
        <f t="shared" si="0"/>
        <v>129.38</v>
      </c>
    </row>
    <row r="13" spans="1:11" x14ac:dyDescent="0.2">
      <c r="A13" s="18">
        <v>7</v>
      </c>
      <c r="B13" s="21">
        <v>595</v>
      </c>
      <c r="C13" s="21" t="s">
        <v>512</v>
      </c>
      <c r="D13" s="21" t="s">
        <v>513</v>
      </c>
      <c r="E13" s="21" t="s">
        <v>514</v>
      </c>
      <c r="F13" s="25" t="s">
        <v>25</v>
      </c>
      <c r="G13" s="27" t="s">
        <v>515</v>
      </c>
      <c r="H13" s="21" t="s">
        <v>516</v>
      </c>
      <c r="I13" s="20">
        <v>67.524000000000001</v>
      </c>
      <c r="J13" s="20">
        <v>58.667000000000002</v>
      </c>
      <c r="K13" s="20">
        <f t="shared" si="0"/>
        <v>126.191</v>
      </c>
    </row>
    <row r="15" spans="1:11" x14ac:dyDescent="0.2">
      <c r="A15" s="3" t="s">
        <v>648</v>
      </c>
      <c r="F15" s="1"/>
      <c r="G15" s="1"/>
    </row>
    <row r="16" spans="1:11" x14ac:dyDescent="0.2">
      <c r="F16" s="1"/>
      <c r="G16" s="1"/>
    </row>
    <row r="17" spans="1:7" x14ac:dyDescent="0.2">
      <c r="F17" s="1"/>
      <c r="G17" s="1"/>
    </row>
    <row r="18" spans="1:7" x14ac:dyDescent="0.2">
      <c r="F18" s="1"/>
      <c r="G18" s="1"/>
    </row>
    <row r="19" spans="1:7" x14ac:dyDescent="0.2">
      <c r="A19" s="3" t="s">
        <v>627</v>
      </c>
      <c r="F19" s="1"/>
      <c r="G19" s="1"/>
    </row>
    <row r="20" spans="1:7" ht="15" x14ac:dyDescent="0.25">
      <c r="A20"/>
      <c r="F20" s="1"/>
      <c r="G20" s="1"/>
    </row>
    <row r="21" spans="1:7" ht="15" x14ac:dyDescent="0.25">
      <c r="A21"/>
      <c r="F21" s="1"/>
      <c r="G21" s="1"/>
    </row>
    <row r="22" spans="1:7" ht="15" x14ac:dyDescent="0.25">
      <c r="A22"/>
      <c r="F22" s="1"/>
      <c r="G22" s="1"/>
    </row>
    <row r="23" spans="1:7" x14ac:dyDescent="0.2">
      <c r="A23" s="3" t="s">
        <v>1</v>
      </c>
      <c r="F23" s="1"/>
      <c r="G23" s="1"/>
    </row>
    <row r="24" spans="1:7" x14ac:dyDescent="0.2">
      <c r="A24" s="3" t="s">
        <v>2</v>
      </c>
      <c r="F24" s="1"/>
      <c r="G24" s="1"/>
    </row>
    <row r="25" spans="1:7" x14ac:dyDescent="0.2">
      <c r="A25" s="3" t="s">
        <v>628</v>
      </c>
      <c r="F25" s="1"/>
      <c r="G25" s="1"/>
    </row>
    <row r="26" spans="1:7" x14ac:dyDescent="0.2">
      <c r="F26" s="1"/>
      <c r="G26" s="1"/>
    </row>
    <row r="27" spans="1:7" x14ac:dyDescent="0.2">
      <c r="A27" s="1" t="s">
        <v>186</v>
      </c>
      <c r="F27" s="1"/>
      <c r="G27" s="1"/>
    </row>
    <row r="28" spans="1:7" x14ac:dyDescent="0.2">
      <c r="A28" s="1" t="s">
        <v>187</v>
      </c>
    </row>
    <row r="29" spans="1:7" x14ac:dyDescent="0.2">
      <c r="A29" s="1" t="s">
        <v>188</v>
      </c>
    </row>
    <row r="32" spans="1:7" x14ac:dyDescent="0.2">
      <c r="A32" s="1" t="s">
        <v>629</v>
      </c>
    </row>
    <row r="34" spans="1:15" ht="15" x14ac:dyDescent="0.25">
      <c r="A34" s="6" t="s">
        <v>8</v>
      </c>
      <c r="B34" s="6" t="s">
        <v>9</v>
      </c>
      <c r="C34" s="6" t="s">
        <v>10</v>
      </c>
      <c r="D34" s="6" t="s">
        <v>505</v>
      </c>
      <c r="E34" s="6" t="s">
        <v>12</v>
      </c>
      <c r="F34" s="9" t="s">
        <v>13</v>
      </c>
      <c r="G34" s="10" t="s">
        <v>14</v>
      </c>
      <c r="H34" s="6" t="s">
        <v>15</v>
      </c>
      <c r="I34" s="6" t="s">
        <v>16</v>
      </c>
      <c r="J34" s="6" t="s">
        <v>17</v>
      </c>
      <c r="K34" s="6" t="s">
        <v>18</v>
      </c>
      <c r="L34" s="6" t="s">
        <v>19</v>
      </c>
      <c r="M34" s="6" t="s">
        <v>20</v>
      </c>
      <c r="N34" s="6" t="s">
        <v>21</v>
      </c>
      <c r="O34" s="7" t="s">
        <v>22</v>
      </c>
    </row>
    <row r="35" spans="1:15" s="2" customFormat="1" ht="15" x14ac:dyDescent="0.25">
      <c r="A35" s="11">
        <v>1</v>
      </c>
      <c r="B35" s="11">
        <v>607</v>
      </c>
      <c r="C35" s="11" t="s">
        <v>520</v>
      </c>
      <c r="D35" s="11" t="s">
        <v>521</v>
      </c>
      <c r="E35" s="11" t="s">
        <v>514</v>
      </c>
      <c r="F35" s="14" t="s">
        <v>25</v>
      </c>
      <c r="G35" s="16" t="s">
        <v>508</v>
      </c>
      <c r="H35" s="11" t="s">
        <v>257</v>
      </c>
      <c r="I35" s="11">
        <v>68.048000000000002</v>
      </c>
      <c r="J35" s="11" t="s">
        <v>544</v>
      </c>
      <c r="K35" s="11" t="s">
        <v>630</v>
      </c>
      <c r="L35" s="11" t="s">
        <v>631</v>
      </c>
      <c r="M35" s="11">
        <v>70</v>
      </c>
      <c r="N35" s="11">
        <v>71.67</v>
      </c>
      <c r="O35" s="12">
        <v>70.86</v>
      </c>
    </row>
    <row r="36" spans="1:15" s="2" customFormat="1" ht="15" x14ac:dyDescent="0.25">
      <c r="A36" s="11">
        <v>2</v>
      </c>
      <c r="B36" s="11">
        <v>592</v>
      </c>
      <c r="C36" s="11" t="s">
        <v>506</v>
      </c>
      <c r="D36" s="11" t="s">
        <v>507</v>
      </c>
      <c r="E36" s="11"/>
      <c r="F36" s="14" t="s">
        <v>25</v>
      </c>
      <c r="G36" s="16" t="s">
        <v>508</v>
      </c>
      <c r="H36" s="11" t="s">
        <v>509</v>
      </c>
      <c r="I36" s="11">
        <v>67.905000000000001</v>
      </c>
      <c r="J36" s="11" t="s">
        <v>632</v>
      </c>
      <c r="K36" s="11" t="s">
        <v>633</v>
      </c>
      <c r="L36" s="11" t="s">
        <v>634</v>
      </c>
      <c r="M36" s="11">
        <v>70</v>
      </c>
      <c r="N36" s="11">
        <v>71.67</v>
      </c>
      <c r="O36" s="12">
        <v>67.709999999999994</v>
      </c>
    </row>
    <row r="37" spans="1:15" x14ac:dyDescent="0.2">
      <c r="A37" s="18">
        <v>3</v>
      </c>
      <c r="B37" s="18">
        <v>591</v>
      </c>
      <c r="C37" s="18" t="s">
        <v>525</v>
      </c>
      <c r="D37" s="18" t="s">
        <v>526</v>
      </c>
      <c r="E37" s="18" t="s">
        <v>527</v>
      </c>
      <c r="F37" s="22" t="s">
        <v>25</v>
      </c>
      <c r="G37" s="24" t="s">
        <v>508</v>
      </c>
      <c r="H37" s="18" t="s">
        <v>528</v>
      </c>
      <c r="I37" s="18">
        <v>67.667000000000002</v>
      </c>
      <c r="J37" s="18" t="s">
        <v>635</v>
      </c>
      <c r="K37" s="18" t="s">
        <v>636</v>
      </c>
      <c r="L37" s="18" t="s">
        <v>637</v>
      </c>
      <c r="M37" s="18">
        <v>71.67</v>
      </c>
      <c r="N37" s="18">
        <v>75</v>
      </c>
      <c r="O37" s="19">
        <v>68</v>
      </c>
    </row>
    <row r="38" spans="1:15" x14ac:dyDescent="0.2">
      <c r="A38" s="18">
        <v>4</v>
      </c>
      <c r="B38" s="18">
        <v>606</v>
      </c>
      <c r="C38" s="18" t="s">
        <v>538</v>
      </c>
      <c r="D38" s="18" t="s">
        <v>539</v>
      </c>
      <c r="E38" s="18" t="s">
        <v>540</v>
      </c>
      <c r="F38" s="22" t="s">
        <v>25</v>
      </c>
      <c r="G38" s="24" t="s">
        <v>508</v>
      </c>
      <c r="H38" s="18" t="s">
        <v>541</v>
      </c>
      <c r="I38" s="18">
        <v>67</v>
      </c>
      <c r="J38" s="18" t="s">
        <v>56</v>
      </c>
      <c r="K38" s="18" t="s">
        <v>415</v>
      </c>
      <c r="L38" s="18" t="s">
        <v>638</v>
      </c>
      <c r="M38" s="18">
        <v>73.33</v>
      </c>
      <c r="N38" s="18">
        <v>75</v>
      </c>
      <c r="O38" s="19">
        <v>68.709999999999994</v>
      </c>
    </row>
    <row r="39" spans="1:15" x14ac:dyDescent="0.2">
      <c r="A39" s="18">
        <v>5</v>
      </c>
      <c r="B39" s="18">
        <v>603</v>
      </c>
      <c r="C39" s="18" t="s">
        <v>545</v>
      </c>
      <c r="D39" s="18" t="s">
        <v>546</v>
      </c>
      <c r="E39" s="18" t="s">
        <v>547</v>
      </c>
      <c r="F39" s="22" t="s">
        <v>25</v>
      </c>
      <c r="G39" s="24" t="s">
        <v>508</v>
      </c>
      <c r="H39" s="18" t="s">
        <v>548</v>
      </c>
      <c r="I39" s="18">
        <v>65.19</v>
      </c>
      <c r="J39" s="18" t="s">
        <v>639</v>
      </c>
      <c r="K39" s="18" t="s">
        <v>640</v>
      </c>
      <c r="L39" s="18" t="s">
        <v>641</v>
      </c>
      <c r="M39" s="18">
        <v>68.33</v>
      </c>
      <c r="N39" s="18">
        <v>71.67</v>
      </c>
      <c r="O39" s="19">
        <v>66.569999999999993</v>
      </c>
    </row>
    <row r="40" spans="1:15" x14ac:dyDescent="0.2">
      <c r="A40" s="18">
        <v>6</v>
      </c>
      <c r="B40" s="18">
        <v>589</v>
      </c>
      <c r="C40" s="18" t="s">
        <v>531</v>
      </c>
      <c r="D40" s="18" t="s">
        <v>532</v>
      </c>
      <c r="E40" s="18" t="s">
        <v>533</v>
      </c>
      <c r="F40" s="22" t="s">
        <v>25</v>
      </c>
      <c r="G40" s="24" t="s">
        <v>508</v>
      </c>
      <c r="H40" s="18" t="s">
        <v>534</v>
      </c>
      <c r="I40" s="18">
        <v>63.762</v>
      </c>
      <c r="J40" s="18" t="s">
        <v>642</v>
      </c>
      <c r="K40" s="18" t="s">
        <v>643</v>
      </c>
      <c r="L40" s="18" t="s">
        <v>644</v>
      </c>
      <c r="M40" s="18">
        <v>61.67</v>
      </c>
      <c r="N40" s="18">
        <v>68.33</v>
      </c>
      <c r="O40" s="19">
        <v>63.57</v>
      </c>
    </row>
    <row r="41" spans="1:15" x14ac:dyDescent="0.2">
      <c r="A41" s="21">
        <v>7</v>
      </c>
      <c r="B41" s="21">
        <v>595</v>
      </c>
      <c r="C41" s="21" t="s">
        <v>512</v>
      </c>
      <c r="D41" s="21" t="s">
        <v>513</v>
      </c>
      <c r="E41" s="21" t="s">
        <v>514</v>
      </c>
      <c r="F41" s="25" t="s">
        <v>25</v>
      </c>
      <c r="G41" s="27" t="s">
        <v>515</v>
      </c>
      <c r="H41" s="21" t="s">
        <v>516</v>
      </c>
      <c r="I41" s="21">
        <v>58.667000000000002</v>
      </c>
      <c r="J41" s="21" t="s">
        <v>645</v>
      </c>
      <c r="K41" s="21" t="s">
        <v>646</v>
      </c>
      <c r="L41" s="21" t="s">
        <v>647</v>
      </c>
      <c r="M41" s="21">
        <v>60</v>
      </c>
      <c r="N41" s="21">
        <v>55</v>
      </c>
      <c r="O41" s="20">
        <v>58.29</v>
      </c>
    </row>
    <row r="48" spans="1:15" x14ac:dyDescent="0.2">
      <c r="A48" s="3" t="s">
        <v>499</v>
      </c>
    </row>
    <row r="49" spans="1:15" ht="15" x14ac:dyDescent="0.25">
      <c r="A49"/>
    </row>
    <row r="50" spans="1:15" ht="15" x14ac:dyDescent="0.25">
      <c r="A50"/>
    </row>
    <row r="51" spans="1:15" ht="15" x14ac:dyDescent="0.25">
      <c r="A51"/>
    </row>
    <row r="52" spans="1:15" x14ac:dyDescent="0.2">
      <c r="A52" s="3" t="s">
        <v>214</v>
      </c>
    </row>
    <row r="53" spans="1:15" x14ac:dyDescent="0.2">
      <c r="A53" s="3" t="s">
        <v>2</v>
      </c>
    </row>
    <row r="54" spans="1:15" x14ac:dyDescent="0.2">
      <c r="A54" s="3" t="s">
        <v>500</v>
      </c>
    </row>
    <row r="56" spans="1:15" x14ac:dyDescent="0.2">
      <c r="A56" s="1" t="s">
        <v>501</v>
      </c>
    </row>
    <row r="57" spans="1:15" x14ac:dyDescent="0.2">
      <c r="A57" s="1" t="s">
        <v>502</v>
      </c>
    </row>
    <row r="58" spans="1:15" x14ac:dyDescent="0.2">
      <c r="A58" s="1" t="s">
        <v>503</v>
      </c>
    </row>
    <row r="61" spans="1:15" x14ac:dyDescent="0.2">
      <c r="A61" s="1" t="s">
        <v>504</v>
      </c>
    </row>
    <row r="63" spans="1:15" ht="15" x14ac:dyDescent="0.25">
      <c r="A63" s="6" t="s">
        <v>8</v>
      </c>
      <c r="B63" s="6" t="s">
        <v>9</v>
      </c>
      <c r="C63" s="6" t="s">
        <v>10</v>
      </c>
      <c r="D63" s="6" t="s">
        <v>505</v>
      </c>
      <c r="E63" s="6" t="s">
        <v>12</v>
      </c>
      <c r="F63" s="9" t="s">
        <v>13</v>
      </c>
      <c r="G63" s="10" t="s">
        <v>14</v>
      </c>
      <c r="H63" s="6" t="s">
        <v>15</v>
      </c>
      <c r="I63" s="6" t="s">
        <v>16</v>
      </c>
      <c r="J63" s="6" t="s">
        <v>17</v>
      </c>
      <c r="K63" s="6" t="s">
        <v>18</v>
      </c>
      <c r="L63" s="6" t="s">
        <v>19</v>
      </c>
      <c r="M63" s="6" t="s">
        <v>20</v>
      </c>
      <c r="N63" s="6" t="s">
        <v>21</v>
      </c>
      <c r="O63" s="7" t="s">
        <v>22</v>
      </c>
    </row>
    <row r="64" spans="1:15" s="2" customFormat="1" ht="15" x14ac:dyDescent="0.25">
      <c r="A64" s="11">
        <v>1</v>
      </c>
      <c r="B64" s="11">
        <v>592</v>
      </c>
      <c r="C64" s="11" t="s">
        <v>506</v>
      </c>
      <c r="D64" s="11" t="s">
        <v>507</v>
      </c>
      <c r="E64" s="11"/>
      <c r="F64" s="14" t="s">
        <v>25</v>
      </c>
      <c r="G64" s="16" t="s">
        <v>508</v>
      </c>
      <c r="H64" s="11" t="s">
        <v>509</v>
      </c>
      <c r="I64" s="11">
        <v>68.619</v>
      </c>
      <c r="J64" s="11" t="s">
        <v>510</v>
      </c>
      <c r="K64" s="11" t="s">
        <v>410</v>
      </c>
      <c r="L64" s="11" t="s">
        <v>511</v>
      </c>
      <c r="M64" s="11">
        <v>68.33</v>
      </c>
      <c r="N64" s="11">
        <v>73.33</v>
      </c>
      <c r="O64" s="12">
        <v>72.569999999999993</v>
      </c>
    </row>
    <row r="65" spans="1:15" s="2" customFormat="1" ht="15" x14ac:dyDescent="0.25">
      <c r="A65" s="11">
        <v>2</v>
      </c>
      <c r="B65" s="11">
        <v>595</v>
      </c>
      <c r="C65" s="11" t="s">
        <v>512</v>
      </c>
      <c r="D65" s="11" t="s">
        <v>513</v>
      </c>
      <c r="E65" s="11" t="s">
        <v>514</v>
      </c>
      <c r="F65" s="14" t="s">
        <v>25</v>
      </c>
      <c r="G65" s="16" t="s">
        <v>515</v>
      </c>
      <c r="H65" s="11" t="s">
        <v>516</v>
      </c>
      <c r="I65" s="11">
        <v>67.524000000000001</v>
      </c>
      <c r="J65" s="11" t="s">
        <v>517</v>
      </c>
      <c r="K65" s="11" t="s">
        <v>518</v>
      </c>
      <c r="L65" s="11" t="s">
        <v>519</v>
      </c>
      <c r="M65" s="11">
        <v>66.67</v>
      </c>
      <c r="N65" s="11">
        <v>71.67</v>
      </c>
      <c r="O65" s="12">
        <v>65.14</v>
      </c>
    </row>
    <row r="66" spans="1:15" s="2" customFormat="1" ht="15" x14ac:dyDescent="0.25">
      <c r="A66" s="11">
        <v>3</v>
      </c>
      <c r="B66" s="11">
        <v>607</v>
      </c>
      <c r="C66" s="11" t="s">
        <v>520</v>
      </c>
      <c r="D66" s="11" t="s">
        <v>521</v>
      </c>
      <c r="E66" s="11" t="s">
        <v>514</v>
      </c>
      <c r="F66" s="14" t="s">
        <v>25</v>
      </c>
      <c r="G66" s="16" t="s">
        <v>508</v>
      </c>
      <c r="H66" s="11" t="s">
        <v>257</v>
      </c>
      <c r="I66" s="11">
        <v>66.619</v>
      </c>
      <c r="J66" s="11" t="s">
        <v>522</v>
      </c>
      <c r="K66" s="11" t="s">
        <v>523</v>
      </c>
      <c r="L66" s="11" t="s">
        <v>524</v>
      </c>
      <c r="M66" s="11">
        <v>66.67</v>
      </c>
      <c r="N66" s="11">
        <v>68.33</v>
      </c>
      <c r="O66" s="12">
        <v>64</v>
      </c>
    </row>
    <row r="67" spans="1:15" s="2" customFormat="1" ht="15" x14ac:dyDescent="0.25">
      <c r="A67" s="11">
        <v>4</v>
      </c>
      <c r="B67" s="11">
        <v>591</v>
      </c>
      <c r="C67" s="11" t="s">
        <v>525</v>
      </c>
      <c r="D67" s="11" t="s">
        <v>526</v>
      </c>
      <c r="E67" s="11" t="s">
        <v>527</v>
      </c>
      <c r="F67" s="14" t="s">
        <v>25</v>
      </c>
      <c r="G67" s="16" t="s">
        <v>508</v>
      </c>
      <c r="H67" s="11" t="s">
        <v>528</v>
      </c>
      <c r="I67" s="11">
        <v>66.286000000000001</v>
      </c>
      <c r="J67" s="11" t="s">
        <v>529</v>
      </c>
      <c r="K67" s="11" t="s">
        <v>238</v>
      </c>
      <c r="L67" s="11" t="s">
        <v>530</v>
      </c>
      <c r="M67" s="11">
        <v>65</v>
      </c>
      <c r="N67" s="11">
        <v>66.67</v>
      </c>
      <c r="O67" s="12">
        <v>66.430000000000007</v>
      </c>
    </row>
    <row r="68" spans="1:15" s="2" customFormat="1" ht="15" x14ac:dyDescent="0.25">
      <c r="A68" s="11">
        <v>5</v>
      </c>
      <c r="B68" s="11">
        <v>589</v>
      </c>
      <c r="C68" s="11" t="s">
        <v>531</v>
      </c>
      <c r="D68" s="11" t="s">
        <v>532</v>
      </c>
      <c r="E68" s="11" t="s">
        <v>533</v>
      </c>
      <c r="F68" s="14" t="s">
        <v>25</v>
      </c>
      <c r="G68" s="16" t="s">
        <v>508</v>
      </c>
      <c r="H68" s="11" t="s">
        <v>534</v>
      </c>
      <c r="I68" s="11">
        <v>66.238</v>
      </c>
      <c r="J68" s="11" t="s">
        <v>535</v>
      </c>
      <c r="K68" s="11" t="s">
        <v>536</v>
      </c>
      <c r="L68" s="11" t="s">
        <v>537</v>
      </c>
      <c r="M68" s="11">
        <v>60</v>
      </c>
      <c r="N68" s="11">
        <v>66.67</v>
      </c>
      <c r="O68" s="12">
        <v>65</v>
      </c>
    </row>
    <row r="69" spans="1:15" x14ac:dyDescent="0.2">
      <c r="A69" s="18">
        <v>6</v>
      </c>
      <c r="B69" s="18">
        <v>606</v>
      </c>
      <c r="C69" s="18" t="s">
        <v>538</v>
      </c>
      <c r="D69" s="18" t="s">
        <v>539</v>
      </c>
      <c r="E69" s="18" t="s">
        <v>540</v>
      </c>
      <c r="F69" s="22" t="s">
        <v>25</v>
      </c>
      <c r="G69" s="24" t="s">
        <v>508</v>
      </c>
      <c r="H69" s="18" t="s">
        <v>541</v>
      </c>
      <c r="I69" s="18">
        <v>64.524000000000001</v>
      </c>
      <c r="J69" s="18" t="s">
        <v>542</v>
      </c>
      <c r="K69" s="18" t="s">
        <v>543</v>
      </c>
      <c r="L69" s="18" t="s">
        <v>544</v>
      </c>
      <c r="M69" s="18">
        <v>63.33</v>
      </c>
      <c r="N69" s="18">
        <v>65</v>
      </c>
      <c r="O69" s="19">
        <v>62.14</v>
      </c>
    </row>
    <row r="70" spans="1:15" x14ac:dyDescent="0.2">
      <c r="A70" s="18">
        <v>7</v>
      </c>
      <c r="B70" s="18">
        <v>603</v>
      </c>
      <c r="C70" s="18" t="s">
        <v>545</v>
      </c>
      <c r="D70" s="18" t="s">
        <v>546</v>
      </c>
      <c r="E70" s="18" t="s">
        <v>547</v>
      </c>
      <c r="F70" s="22" t="s">
        <v>25</v>
      </c>
      <c r="G70" s="24" t="s">
        <v>508</v>
      </c>
      <c r="H70" s="18" t="s">
        <v>548</v>
      </c>
      <c r="I70" s="18">
        <v>64.19</v>
      </c>
      <c r="J70" s="18" t="s">
        <v>549</v>
      </c>
      <c r="K70" s="18" t="s">
        <v>550</v>
      </c>
      <c r="L70" s="18" t="s">
        <v>98</v>
      </c>
      <c r="M70" s="18">
        <v>68.33</v>
      </c>
      <c r="N70" s="18">
        <v>70</v>
      </c>
      <c r="O70" s="19">
        <v>54.57</v>
      </c>
    </row>
    <row r="71" spans="1:15" x14ac:dyDescent="0.2">
      <c r="A71" s="18">
        <v>8</v>
      </c>
      <c r="B71" s="18">
        <v>585</v>
      </c>
      <c r="C71" s="18" t="s">
        <v>551</v>
      </c>
      <c r="D71" s="18" t="s">
        <v>552</v>
      </c>
      <c r="E71" s="18" t="s">
        <v>553</v>
      </c>
      <c r="F71" s="22" t="s">
        <v>25</v>
      </c>
      <c r="G71" s="24" t="s">
        <v>508</v>
      </c>
      <c r="H71" s="18" t="s">
        <v>129</v>
      </c>
      <c r="I71" s="18">
        <v>64.19</v>
      </c>
      <c r="J71" s="18" t="s">
        <v>554</v>
      </c>
      <c r="K71" s="18" t="s">
        <v>555</v>
      </c>
      <c r="L71" s="18" t="s">
        <v>556</v>
      </c>
      <c r="M71" s="18">
        <v>60</v>
      </c>
      <c r="N71" s="18">
        <v>66.67</v>
      </c>
      <c r="O71" s="19">
        <v>60.86</v>
      </c>
    </row>
    <row r="72" spans="1:15" x14ac:dyDescent="0.2">
      <c r="A72" s="18">
        <v>9</v>
      </c>
      <c r="B72" s="18">
        <v>604</v>
      </c>
      <c r="C72" s="18" t="s">
        <v>557</v>
      </c>
      <c r="D72" s="18" t="s">
        <v>558</v>
      </c>
      <c r="E72" s="18" t="s">
        <v>559</v>
      </c>
      <c r="F72" s="22" t="s">
        <v>25</v>
      </c>
      <c r="G72" s="24" t="s">
        <v>508</v>
      </c>
      <c r="H72" s="18" t="s">
        <v>534</v>
      </c>
      <c r="I72" s="18">
        <v>63.951999999999998</v>
      </c>
      <c r="J72" s="18" t="s">
        <v>560</v>
      </c>
      <c r="K72" s="18" t="s">
        <v>561</v>
      </c>
      <c r="L72" s="18" t="s">
        <v>562</v>
      </c>
      <c r="M72" s="18">
        <v>65</v>
      </c>
      <c r="N72" s="18">
        <v>70</v>
      </c>
      <c r="O72" s="19">
        <v>59</v>
      </c>
    </row>
    <row r="73" spans="1:15" x14ac:dyDescent="0.2">
      <c r="A73" s="18">
        <v>10</v>
      </c>
      <c r="B73" s="18">
        <v>600</v>
      </c>
      <c r="C73" s="18" t="s">
        <v>563</v>
      </c>
      <c r="D73" s="18" t="s">
        <v>564</v>
      </c>
      <c r="E73" s="18" t="s">
        <v>514</v>
      </c>
      <c r="F73" s="22" t="s">
        <v>25</v>
      </c>
      <c r="G73" s="24" t="s">
        <v>508</v>
      </c>
      <c r="H73" s="18" t="s">
        <v>83</v>
      </c>
      <c r="I73" s="18">
        <v>63.238</v>
      </c>
      <c r="J73" s="18" t="s">
        <v>565</v>
      </c>
      <c r="K73" s="18" t="s">
        <v>77</v>
      </c>
      <c r="L73" s="18" t="s">
        <v>566</v>
      </c>
      <c r="M73" s="18">
        <v>60</v>
      </c>
      <c r="N73" s="18">
        <v>63.33</v>
      </c>
      <c r="O73" s="19">
        <v>61.86</v>
      </c>
    </row>
    <row r="74" spans="1:15" x14ac:dyDescent="0.2">
      <c r="A74" s="18">
        <v>11</v>
      </c>
      <c r="B74" s="18">
        <v>601</v>
      </c>
      <c r="C74" s="18" t="s">
        <v>567</v>
      </c>
      <c r="D74" s="18" t="s">
        <v>568</v>
      </c>
      <c r="E74" s="18" t="s">
        <v>569</v>
      </c>
      <c r="F74" s="22" t="s">
        <v>25</v>
      </c>
      <c r="G74" s="24" t="s">
        <v>508</v>
      </c>
      <c r="H74" s="18" t="s">
        <v>570</v>
      </c>
      <c r="I74" s="18">
        <v>61.713999999999999</v>
      </c>
      <c r="J74" s="18" t="s">
        <v>571</v>
      </c>
      <c r="K74" s="18" t="s">
        <v>285</v>
      </c>
      <c r="L74" s="18" t="s">
        <v>572</v>
      </c>
      <c r="M74" s="18">
        <v>60</v>
      </c>
      <c r="N74" s="18">
        <v>65</v>
      </c>
      <c r="O74" s="19">
        <v>57.57</v>
      </c>
    </row>
    <row r="75" spans="1:15" x14ac:dyDescent="0.2">
      <c r="A75" s="18">
        <v>12</v>
      </c>
      <c r="B75" s="18">
        <v>599</v>
      </c>
      <c r="C75" s="18" t="s">
        <v>573</v>
      </c>
      <c r="D75" s="18" t="s">
        <v>574</v>
      </c>
      <c r="E75" s="18" t="s">
        <v>575</v>
      </c>
      <c r="F75" s="22" t="s">
        <v>25</v>
      </c>
      <c r="G75" s="24" t="s">
        <v>508</v>
      </c>
      <c r="H75" s="18" t="s">
        <v>180</v>
      </c>
      <c r="I75" s="18">
        <v>61.381</v>
      </c>
      <c r="J75" s="18" t="s">
        <v>576</v>
      </c>
      <c r="K75" s="18" t="s">
        <v>577</v>
      </c>
      <c r="L75" s="18" t="s">
        <v>578</v>
      </c>
      <c r="M75" s="18">
        <v>60</v>
      </c>
      <c r="N75" s="18">
        <v>63.33</v>
      </c>
      <c r="O75" s="19">
        <v>60.43</v>
      </c>
    </row>
    <row r="76" spans="1:15" x14ac:dyDescent="0.2">
      <c r="A76" s="18">
        <v>13</v>
      </c>
      <c r="B76" s="18">
        <v>593</v>
      </c>
      <c r="C76" s="18" t="s">
        <v>579</v>
      </c>
      <c r="D76" s="18" t="s">
        <v>580</v>
      </c>
      <c r="E76" s="18" t="s">
        <v>581</v>
      </c>
      <c r="F76" s="22" t="s">
        <v>25</v>
      </c>
      <c r="G76" s="24" t="s">
        <v>515</v>
      </c>
      <c r="H76" s="18" t="s">
        <v>413</v>
      </c>
      <c r="I76" s="18">
        <v>61.381</v>
      </c>
      <c r="J76" s="18" t="s">
        <v>582</v>
      </c>
      <c r="K76" s="18" t="s">
        <v>583</v>
      </c>
      <c r="L76" s="18" t="s">
        <v>584</v>
      </c>
      <c r="M76" s="18">
        <v>58.33</v>
      </c>
      <c r="N76" s="18">
        <v>65</v>
      </c>
      <c r="O76" s="19">
        <v>56.29</v>
      </c>
    </row>
    <row r="77" spans="1:15" x14ac:dyDescent="0.2">
      <c r="A77" s="18">
        <v>14</v>
      </c>
      <c r="B77" s="18">
        <v>596</v>
      </c>
      <c r="C77" s="18" t="s">
        <v>585</v>
      </c>
      <c r="D77" s="18" t="s">
        <v>586</v>
      </c>
      <c r="E77" s="18" t="s">
        <v>587</v>
      </c>
      <c r="F77" s="22" t="s">
        <v>25</v>
      </c>
      <c r="G77" s="24" t="s">
        <v>508</v>
      </c>
      <c r="H77" s="18" t="s">
        <v>353</v>
      </c>
      <c r="I77" s="18">
        <v>61.332999999999998</v>
      </c>
      <c r="J77" s="18" t="s">
        <v>588</v>
      </c>
      <c r="K77" s="18" t="s">
        <v>589</v>
      </c>
      <c r="L77" s="18" t="s">
        <v>590</v>
      </c>
      <c r="M77" s="18">
        <v>68.33</v>
      </c>
      <c r="N77" s="18">
        <v>71.67</v>
      </c>
      <c r="O77" s="19">
        <v>55.86</v>
      </c>
    </row>
    <row r="78" spans="1:15" x14ac:dyDescent="0.2">
      <c r="A78" s="18">
        <v>15</v>
      </c>
      <c r="B78" s="18">
        <v>605</v>
      </c>
      <c r="C78" s="18" t="s">
        <v>591</v>
      </c>
      <c r="D78" s="18" t="s">
        <v>592</v>
      </c>
      <c r="E78" s="18" t="s">
        <v>593</v>
      </c>
      <c r="F78" s="22" t="s">
        <v>25</v>
      </c>
      <c r="G78" s="24" t="s">
        <v>508</v>
      </c>
      <c r="H78" s="18" t="s">
        <v>594</v>
      </c>
      <c r="I78" s="18">
        <v>60.570999999999998</v>
      </c>
      <c r="J78" s="18" t="s">
        <v>595</v>
      </c>
      <c r="K78" s="18" t="s">
        <v>596</v>
      </c>
      <c r="L78" s="18" t="s">
        <v>597</v>
      </c>
      <c r="M78" s="18">
        <v>56.67</v>
      </c>
      <c r="N78" s="18">
        <v>65</v>
      </c>
      <c r="O78" s="19">
        <v>56.43</v>
      </c>
    </row>
    <row r="79" spans="1:15" x14ac:dyDescent="0.2">
      <c r="A79" s="18">
        <v>16</v>
      </c>
      <c r="B79" s="18">
        <v>598</v>
      </c>
      <c r="C79" s="18" t="s">
        <v>598</v>
      </c>
      <c r="D79" s="18" t="s">
        <v>599</v>
      </c>
      <c r="E79" s="18"/>
      <c r="F79" s="22" t="s">
        <v>25</v>
      </c>
      <c r="G79" s="24" t="s">
        <v>508</v>
      </c>
      <c r="H79" s="18" t="s">
        <v>600</v>
      </c>
      <c r="I79" s="18">
        <v>60.381</v>
      </c>
      <c r="J79" s="18" t="s">
        <v>601</v>
      </c>
      <c r="K79" s="18" t="s">
        <v>602</v>
      </c>
      <c r="L79" s="18" t="s">
        <v>603</v>
      </c>
      <c r="M79" s="18">
        <v>56.67</v>
      </c>
      <c r="N79" s="18">
        <v>61.67</v>
      </c>
      <c r="O79" s="19">
        <v>55.86</v>
      </c>
    </row>
    <row r="80" spans="1:15" x14ac:dyDescent="0.2">
      <c r="A80" s="18">
        <v>17</v>
      </c>
      <c r="B80" s="18">
        <v>586</v>
      </c>
      <c r="C80" s="18" t="s">
        <v>604</v>
      </c>
      <c r="D80" s="18" t="s">
        <v>605</v>
      </c>
      <c r="E80" s="18" t="s">
        <v>606</v>
      </c>
      <c r="F80" s="22" t="s">
        <v>25</v>
      </c>
      <c r="G80" s="24" t="s">
        <v>508</v>
      </c>
      <c r="H80" s="18" t="s">
        <v>129</v>
      </c>
      <c r="I80" s="18">
        <v>59.238</v>
      </c>
      <c r="J80" s="18" t="s">
        <v>607</v>
      </c>
      <c r="K80" s="18" t="s">
        <v>608</v>
      </c>
      <c r="L80" s="18" t="s">
        <v>609</v>
      </c>
      <c r="M80" s="18">
        <v>61.67</v>
      </c>
      <c r="N80" s="18">
        <v>65</v>
      </c>
      <c r="O80" s="19">
        <v>55.57</v>
      </c>
    </row>
    <row r="81" spans="1:15" x14ac:dyDescent="0.2">
      <c r="A81" s="18">
        <v>18</v>
      </c>
      <c r="B81" s="18">
        <v>602</v>
      </c>
      <c r="C81" s="18" t="s">
        <v>610</v>
      </c>
      <c r="D81" s="18" t="s">
        <v>611</v>
      </c>
      <c r="E81" s="18" t="s">
        <v>612</v>
      </c>
      <c r="F81" s="22" t="s">
        <v>25</v>
      </c>
      <c r="G81" s="24" t="s">
        <v>508</v>
      </c>
      <c r="H81" s="18" t="s">
        <v>613</v>
      </c>
      <c r="I81" s="18">
        <v>57.951999999999998</v>
      </c>
      <c r="J81" s="18" t="s">
        <v>463</v>
      </c>
      <c r="K81" s="18" t="s">
        <v>614</v>
      </c>
      <c r="L81" s="18" t="s">
        <v>615</v>
      </c>
      <c r="M81" s="18">
        <v>50</v>
      </c>
      <c r="N81" s="18">
        <v>60</v>
      </c>
      <c r="O81" s="19">
        <v>57.57</v>
      </c>
    </row>
    <row r="82" spans="1:15" x14ac:dyDescent="0.2">
      <c r="A82" s="18">
        <v>19</v>
      </c>
      <c r="B82" s="18">
        <v>594</v>
      </c>
      <c r="C82" s="18" t="s">
        <v>616</v>
      </c>
      <c r="D82" s="18" t="s">
        <v>617</v>
      </c>
      <c r="E82" s="18" t="s">
        <v>229</v>
      </c>
      <c r="F82" s="22" t="s">
        <v>25</v>
      </c>
      <c r="G82" s="24" t="s">
        <v>508</v>
      </c>
      <c r="H82" s="18" t="s">
        <v>618</v>
      </c>
      <c r="I82" s="18">
        <v>55.856999999999999</v>
      </c>
      <c r="J82" s="18" t="s">
        <v>619</v>
      </c>
      <c r="K82" s="18" t="s">
        <v>620</v>
      </c>
      <c r="L82" s="18" t="s">
        <v>324</v>
      </c>
      <c r="M82" s="18">
        <v>53.33</v>
      </c>
      <c r="N82" s="18">
        <v>58.33</v>
      </c>
      <c r="O82" s="19">
        <v>52.14</v>
      </c>
    </row>
    <row r="83" spans="1:15" x14ac:dyDescent="0.2">
      <c r="A83" s="21">
        <v>20</v>
      </c>
      <c r="B83" s="21">
        <v>588</v>
      </c>
      <c r="C83" s="21" t="s">
        <v>621</v>
      </c>
      <c r="D83" s="21" t="s">
        <v>622</v>
      </c>
      <c r="E83" s="21" t="s">
        <v>623</v>
      </c>
      <c r="F83" s="25" t="s">
        <v>25</v>
      </c>
      <c r="G83" s="27" t="s">
        <v>508</v>
      </c>
      <c r="H83" s="21" t="s">
        <v>104</v>
      </c>
      <c r="I83" s="21">
        <v>54.238</v>
      </c>
      <c r="J83" s="21" t="s">
        <v>624</v>
      </c>
      <c r="K83" s="21" t="s">
        <v>625</v>
      </c>
      <c r="L83" s="21" t="s">
        <v>626</v>
      </c>
      <c r="M83" s="21">
        <v>56.67</v>
      </c>
      <c r="N83" s="21">
        <v>55</v>
      </c>
      <c r="O83" s="20">
        <v>54.71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1BB35-7800-4FFA-8F5A-D3656924FB66}">
  <dimension ref="A1:O136"/>
  <sheetViews>
    <sheetView workbookViewId="0">
      <selection activeCell="A6" sqref="A6:XFD6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1" ht="15" x14ac:dyDescent="0.25">
      <c r="A1" s="2" t="s">
        <v>806</v>
      </c>
    </row>
    <row r="2" spans="1:11" ht="15" x14ac:dyDescent="0.25">
      <c r="A2" s="2"/>
    </row>
    <row r="3" spans="1:11" x14ac:dyDescent="0.2">
      <c r="A3" s="3" t="s">
        <v>978</v>
      </c>
    </row>
    <row r="4" spans="1:11" ht="15" x14ac:dyDescent="0.25">
      <c r="A4" s="2"/>
    </row>
    <row r="5" spans="1:11" ht="15" x14ac:dyDescent="0.25">
      <c r="A5" s="2"/>
    </row>
    <row r="6" spans="1:11" ht="15" x14ac:dyDescent="0.25">
      <c r="A6" s="6" t="s">
        <v>8</v>
      </c>
      <c r="B6" s="6" t="s">
        <v>9</v>
      </c>
      <c r="C6" s="6" t="s">
        <v>10</v>
      </c>
      <c r="D6" s="6" t="s">
        <v>505</v>
      </c>
      <c r="E6" s="6" t="s">
        <v>12</v>
      </c>
      <c r="F6" s="9" t="s">
        <v>13</v>
      </c>
      <c r="G6" s="10" t="s">
        <v>14</v>
      </c>
      <c r="H6" s="6" t="s">
        <v>15</v>
      </c>
      <c r="I6" s="6" t="s">
        <v>808</v>
      </c>
      <c r="J6" s="6" t="s">
        <v>809</v>
      </c>
      <c r="K6" s="7" t="s">
        <v>810</v>
      </c>
    </row>
    <row r="7" spans="1:11" s="2" customFormat="1" ht="15" x14ac:dyDescent="0.25">
      <c r="A7" s="13">
        <v>1</v>
      </c>
      <c r="B7" s="13">
        <v>636</v>
      </c>
      <c r="C7" s="13" t="s">
        <v>655</v>
      </c>
      <c r="D7" s="13" t="s">
        <v>656</v>
      </c>
      <c r="E7" s="13" t="s">
        <v>657</v>
      </c>
      <c r="F7" s="15" t="s">
        <v>222</v>
      </c>
      <c r="G7" s="17" t="s">
        <v>508</v>
      </c>
      <c r="H7" s="13" t="s">
        <v>154</v>
      </c>
      <c r="I7" s="13">
        <v>71.707999999999998</v>
      </c>
      <c r="J7" s="13">
        <v>70.757999999999996</v>
      </c>
      <c r="K7" s="13">
        <f t="shared" ref="K7:K13" si="0">SUM(I7:J7)</f>
        <v>142.46600000000001</v>
      </c>
    </row>
    <row r="8" spans="1:11" s="2" customFormat="1" ht="15" x14ac:dyDescent="0.25">
      <c r="A8" s="13">
        <v>2</v>
      </c>
      <c r="B8" s="13">
        <v>638</v>
      </c>
      <c r="C8" s="13" t="s">
        <v>661</v>
      </c>
      <c r="D8" s="13" t="s">
        <v>662</v>
      </c>
      <c r="E8" s="13" t="s">
        <v>179</v>
      </c>
      <c r="F8" s="15" t="s">
        <v>222</v>
      </c>
      <c r="G8" s="17" t="s">
        <v>508</v>
      </c>
      <c r="H8" s="13" t="s">
        <v>663</v>
      </c>
      <c r="I8" s="13">
        <v>68.207999999999998</v>
      </c>
      <c r="J8" s="13">
        <v>71.575000000000003</v>
      </c>
      <c r="K8" s="13">
        <f t="shared" si="0"/>
        <v>139.78300000000002</v>
      </c>
    </row>
    <row r="9" spans="1:11" ht="15" x14ac:dyDescent="0.25">
      <c r="A9" s="13">
        <v>3</v>
      </c>
      <c r="B9" s="13">
        <v>650</v>
      </c>
      <c r="C9" s="13" t="s">
        <v>520</v>
      </c>
      <c r="D9" s="13" t="s">
        <v>674</v>
      </c>
      <c r="E9" s="13" t="s">
        <v>675</v>
      </c>
      <c r="F9" s="15" t="s">
        <v>222</v>
      </c>
      <c r="G9" s="17" t="s">
        <v>508</v>
      </c>
      <c r="H9" s="13" t="s">
        <v>257</v>
      </c>
      <c r="I9" s="13">
        <v>66</v>
      </c>
      <c r="J9" s="13">
        <v>68.917000000000002</v>
      </c>
      <c r="K9" s="13">
        <f t="shared" si="0"/>
        <v>134.917</v>
      </c>
    </row>
    <row r="10" spans="1:11" ht="15" x14ac:dyDescent="0.25">
      <c r="A10" s="13">
        <v>4</v>
      </c>
      <c r="B10" s="13">
        <v>640</v>
      </c>
      <c r="C10" s="13" t="s">
        <v>679</v>
      </c>
      <c r="D10" s="13" t="s">
        <v>680</v>
      </c>
      <c r="E10" s="13" t="s">
        <v>681</v>
      </c>
      <c r="F10" s="15" t="s">
        <v>222</v>
      </c>
      <c r="G10" s="17" t="s">
        <v>508</v>
      </c>
      <c r="H10" s="13" t="s">
        <v>257</v>
      </c>
      <c r="I10" s="13">
        <v>65.542000000000002</v>
      </c>
      <c r="J10" s="13">
        <v>69.191999999999993</v>
      </c>
      <c r="K10" s="13">
        <f t="shared" si="0"/>
        <v>134.73399999999998</v>
      </c>
    </row>
    <row r="11" spans="1:11" ht="15" x14ac:dyDescent="0.25">
      <c r="A11" s="13">
        <v>5</v>
      </c>
      <c r="B11" s="13">
        <v>643</v>
      </c>
      <c r="C11" s="13" t="s">
        <v>667</v>
      </c>
      <c r="D11" s="13" t="s">
        <v>668</v>
      </c>
      <c r="E11" s="13" t="s">
        <v>669</v>
      </c>
      <c r="F11" s="15" t="s">
        <v>222</v>
      </c>
      <c r="G11" s="17" t="s">
        <v>515</v>
      </c>
      <c r="H11" s="13" t="s">
        <v>670</v>
      </c>
      <c r="I11" s="13">
        <v>66.667000000000002</v>
      </c>
      <c r="J11" s="13">
        <v>67.917000000000002</v>
      </c>
      <c r="K11" s="13">
        <f t="shared" si="0"/>
        <v>134.584</v>
      </c>
    </row>
    <row r="12" spans="1:11" x14ac:dyDescent="0.2">
      <c r="A12" s="20">
        <v>6</v>
      </c>
      <c r="B12" s="20">
        <v>637</v>
      </c>
      <c r="C12" s="20" t="s">
        <v>531</v>
      </c>
      <c r="D12" s="20" t="s">
        <v>685</v>
      </c>
      <c r="E12" s="20" t="s">
        <v>686</v>
      </c>
      <c r="F12" s="23" t="s">
        <v>222</v>
      </c>
      <c r="G12" s="26" t="s">
        <v>508</v>
      </c>
      <c r="H12" s="20" t="s">
        <v>534</v>
      </c>
      <c r="I12" s="20">
        <v>64.792000000000002</v>
      </c>
      <c r="J12" s="20">
        <v>68.983000000000004</v>
      </c>
      <c r="K12" s="20">
        <f t="shared" si="0"/>
        <v>133.77500000000001</v>
      </c>
    </row>
    <row r="13" spans="1:11" x14ac:dyDescent="0.2">
      <c r="A13" s="20">
        <v>7</v>
      </c>
      <c r="B13" s="20">
        <v>649</v>
      </c>
      <c r="C13" s="20" t="s">
        <v>690</v>
      </c>
      <c r="D13" s="20" t="s">
        <v>691</v>
      </c>
      <c r="E13" s="20" t="s">
        <v>692</v>
      </c>
      <c r="F13" s="23" t="s">
        <v>222</v>
      </c>
      <c r="G13" s="26" t="s">
        <v>508</v>
      </c>
      <c r="H13" s="20" t="s">
        <v>693</v>
      </c>
      <c r="I13" s="20">
        <v>64.042000000000002</v>
      </c>
      <c r="J13" s="20">
        <v>68.566999999999993</v>
      </c>
      <c r="K13" s="20">
        <f t="shared" si="0"/>
        <v>132.60899999999998</v>
      </c>
    </row>
    <row r="15" spans="1:11" x14ac:dyDescent="0.2">
      <c r="A15" s="3" t="s">
        <v>782</v>
      </c>
      <c r="F15" s="1"/>
      <c r="G15" s="1"/>
    </row>
    <row r="16" spans="1:11" x14ac:dyDescent="0.2">
      <c r="F16" s="1"/>
      <c r="G16" s="1"/>
    </row>
    <row r="19" spans="1:1" x14ac:dyDescent="0.2">
      <c r="A19" s="3" t="s">
        <v>758</v>
      </c>
    </row>
    <row r="20" spans="1:1" ht="15" x14ac:dyDescent="0.25">
      <c r="A20"/>
    </row>
    <row r="21" spans="1:1" ht="15" x14ac:dyDescent="0.25">
      <c r="A21"/>
    </row>
    <row r="22" spans="1:1" ht="15" x14ac:dyDescent="0.25">
      <c r="A22"/>
    </row>
    <row r="23" spans="1:1" x14ac:dyDescent="0.2">
      <c r="A23" s="3" t="s">
        <v>362</v>
      </c>
    </row>
    <row r="24" spans="1:1" x14ac:dyDescent="0.2">
      <c r="A24" s="3" t="s">
        <v>2</v>
      </c>
    </row>
    <row r="25" spans="1:1" x14ac:dyDescent="0.2">
      <c r="A25" s="3" t="s">
        <v>759</v>
      </c>
    </row>
    <row r="27" spans="1:1" x14ac:dyDescent="0.2">
      <c r="A27" s="1" t="s">
        <v>363</v>
      </c>
    </row>
    <row r="28" spans="1:1" x14ac:dyDescent="0.2">
      <c r="A28" s="1" t="s">
        <v>364</v>
      </c>
    </row>
    <row r="29" spans="1:1" x14ac:dyDescent="0.2">
      <c r="A29" s="1" t="s">
        <v>365</v>
      </c>
    </row>
    <row r="32" spans="1:1" x14ac:dyDescent="0.2">
      <c r="A32" s="1" t="s">
        <v>760</v>
      </c>
    </row>
    <row r="34" spans="1:13" ht="15" x14ac:dyDescent="0.25">
      <c r="A34" s="6" t="s">
        <v>8</v>
      </c>
      <c r="B34" s="6" t="s">
        <v>9</v>
      </c>
      <c r="C34" s="6" t="s">
        <v>10</v>
      </c>
      <c r="D34" s="6" t="s">
        <v>505</v>
      </c>
      <c r="E34" s="6" t="s">
        <v>12</v>
      </c>
      <c r="F34" s="9" t="s">
        <v>13</v>
      </c>
      <c r="G34" s="10" t="s">
        <v>14</v>
      </c>
      <c r="H34" s="6" t="s">
        <v>15</v>
      </c>
      <c r="I34" s="6" t="s">
        <v>16</v>
      </c>
      <c r="J34" s="6" t="s">
        <v>17</v>
      </c>
      <c r="K34" s="6" t="s">
        <v>18</v>
      </c>
      <c r="L34" s="8" t="s">
        <v>19</v>
      </c>
      <c r="M34" s="8" t="s">
        <v>20</v>
      </c>
    </row>
    <row r="35" spans="1:13" s="2" customFormat="1" ht="15" x14ac:dyDescent="0.25">
      <c r="A35" s="11">
        <v>1</v>
      </c>
      <c r="B35" s="11">
        <v>638</v>
      </c>
      <c r="C35" s="11" t="s">
        <v>661</v>
      </c>
      <c r="D35" s="11" t="s">
        <v>662</v>
      </c>
      <c r="E35" s="11" t="s">
        <v>179</v>
      </c>
      <c r="F35" s="14" t="s">
        <v>222</v>
      </c>
      <c r="G35" s="16" t="s">
        <v>508</v>
      </c>
      <c r="H35" s="11" t="s">
        <v>663</v>
      </c>
      <c r="I35" s="11">
        <v>71.575000000000003</v>
      </c>
      <c r="J35" s="11" t="s">
        <v>761</v>
      </c>
      <c r="K35" s="11" t="s">
        <v>762</v>
      </c>
      <c r="L35" s="13" t="s">
        <v>763</v>
      </c>
      <c r="M35" s="13">
        <v>75.400000000000006</v>
      </c>
    </row>
    <row r="36" spans="1:13" s="2" customFormat="1" ht="15" x14ac:dyDescent="0.25">
      <c r="A36" s="11">
        <v>2</v>
      </c>
      <c r="B36" s="11">
        <v>636</v>
      </c>
      <c r="C36" s="11" t="s">
        <v>655</v>
      </c>
      <c r="D36" s="11" t="s">
        <v>656</v>
      </c>
      <c r="E36" s="11" t="s">
        <v>657</v>
      </c>
      <c r="F36" s="14" t="s">
        <v>222</v>
      </c>
      <c r="G36" s="16" t="s">
        <v>508</v>
      </c>
      <c r="H36" s="11" t="s">
        <v>154</v>
      </c>
      <c r="I36" s="11">
        <v>70.757999999999996</v>
      </c>
      <c r="J36" s="11" t="s">
        <v>764</v>
      </c>
      <c r="K36" s="11" t="s">
        <v>765</v>
      </c>
      <c r="L36" s="13" t="s">
        <v>766</v>
      </c>
      <c r="M36" s="13">
        <v>72.933000000000007</v>
      </c>
    </row>
    <row r="37" spans="1:13" x14ac:dyDescent="0.2">
      <c r="A37" s="18">
        <v>3</v>
      </c>
      <c r="B37" s="18">
        <v>640</v>
      </c>
      <c r="C37" s="18" t="s">
        <v>679</v>
      </c>
      <c r="D37" s="18" t="s">
        <v>680</v>
      </c>
      <c r="E37" s="18" t="s">
        <v>681</v>
      </c>
      <c r="F37" s="22" t="s">
        <v>222</v>
      </c>
      <c r="G37" s="24" t="s">
        <v>508</v>
      </c>
      <c r="H37" s="18" t="s">
        <v>257</v>
      </c>
      <c r="I37" s="18">
        <v>69.191999999999993</v>
      </c>
      <c r="J37" s="18" t="s">
        <v>767</v>
      </c>
      <c r="K37" s="18" t="s">
        <v>768</v>
      </c>
      <c r="L37" s="20" t="s">
        <v>769</v>
      </c>
      <c r="M37" s="20">
        <v>72.466999999999999</v>
      </c>
    </row>
    <row r="38" spans="1:13" x14ac:dyDescent="0.2">
      <c r="A38" s="18">
        <v>4</v>
      </c>
      <c r="B38" s="18">
        <v>637</v>
      </c>
      <c r="C38" s="18" t="s">
        <v>531</v>
      </c>
      <c r="D38" s="18" t="s">
        <v>685</v>
      </c>
      <c r="E38" s="18" t="s">
        <v>686</v>
      </c>
      <c r="F38" s="22" t="s">
        <v>222</v>
      </c>
      <c r="G38" s="24" t="s">
        <v>508</v>
      </c>
      <c r="H38" s="18" t="s">
        <v>534</v>
      </c>
      <c r="I38" s="18">
        <v>68.983000000000004</v>
      </c>
      <c r="J38" s="18" t="s">
        <v>770</v>
      </c>
      <c r="K38" s="18" t="s">
        <v>771</v>
      </c>
      <c r="L38" s="20" t="s">
        <v>772</v>
      </c>
      <c r="M38" s="20">
        <v>70.8</v>
      </c>
    </row>
    <row r="39" spans="1:13" x14ac:dyDescent="0.2">
      <c r="A39" s="18">
        <v>5</v>
      </c>
      <c r="B39" s="18">
        <v>650</v>
      </c>
      <c r="C39" s="18" t="s">
        <v>520</v>
      </c>
      <c r="D39" s="18" t="s">
        <v>674</v>
      </c>
      <c r="E39" s="18" t="s">
        <v>675</v>
      </c>
      <c r="F39" s="22" t="s">
        <v>222</v>
      </c>
      <c r="G39" s="24" t="s">
        <v>508</v>
      </c>
      <c r="H39" s="18" t="s">
        <v>257</v>
      </c>
      <c r="I39" s="18">
        <v>68.917000000000002</v>
      </c>
      <c r="J39" s="18" t="s">
        <v>773</v>
      </c>
      <c r="K39" s="18" t="s">
        <v>774</v>
      </c>
      <c r="L39" s="20" t="s">
        <v>775</v>
      </c>
      <c r="M39" s="20">
        <v>71</v>
      </c>
    </row>
    <row r="40" spans="1:13" x14ac:dyDescent="0.2">
      <c r="A40" s="18">
        <v>6</v>
      </c>
      <c r="B40" s="18">
        <v>649</v>
      </c>
      <c r="C40" s="18" t="s">
        <v>690</v>
      </c>
      <c r="D40" s="18" t="s">
        <v>691</v>
      </c>
      <c r="E40" s="18" t="s">
        <v>692</v>
      </c>
      <c r="F40" s="22" t="s">
        <v>222</v>
      </c>
      <c r="G40" s="24" t="s">
        <v>508</v>
      </c>
      <c r="H40" s="18" t="s">
        <v>693</v>
      </c>
      <c r="I40" s="18">
        <v>68.566999999999993</v>
      </c>
      <c r="J40" s="18" t="s">
        <v>776</v>
      </c>
      <c r="K40" s="18" t="s">
        <v>777</v>
      </c>
      <c r="L40" s="20" t="s">
        <v>778</v>
      </c>
      <c r="M40" s="20">
        <v>70.8</v>
      </c>
    </row>
    <row r="41" spans="1:13" x14ac:dyDescent="0.2">
      <c r="A41" s="21">
        <v>7</v>
      </c>
      <c r="B41" s="21">
        <v>643</v>
      </c>
      <c r="C41" s="21" t="s">
        <v>667</v>
      </c>
      <c r="D41" s="21" t="s">
        <v>668</v>
      </c>
      <c r="E41" s="21" t="s">
        <v>669</v>
      </c>
      <c r="F41" s="25" t="s">
        <v>222</v>
      </c>
      <c r="G41" s="27" t="s">
        <v>515</v>
      </c>
      <c r="H41" s="21" t="s">
        <v>670</v>
      </c>
      <c r="I41" s="21">
        <v>67.917000000000002</v>
      </c>
      <c r="J41" s="21" t="s">
        <v>779</v>
      </c>
      <c r="K41" s="21" t="s">
        <v>780</v>
      </c>
      <c r="L41" s="20" t="s">
        <v>781</v>
      </c>
      <c r="M41" s="20">
        <v>69.667000000000002</v>
      </c>
    </row>
    <row r="43" spans="1:13" x14ac:dyDescent="0.2">
      <c r="A43" s="3"/>
    </row>
    <row r="47" spans="1:13" x14ac:dyDescent="0.2">
      <c r="A47" s="3" t="s">
        <v>649</v>
      </c>
    </row>
    <row r="48" spans="1:13" ht="15" x14ac:dyDescent="0.25">
      <c r="A48"/>
    </row>
    <row r="49" spans="1:15" ht="15" x14ac:dyDescent="0.25">
      <c r="A49"/>
    </row>
    <row r="50" spans="1:15" ht="15" x14ac:dyDescent="0.25">
      <c r="A50"/>
    </row>
    <row r="51" spans="1:15" x14ac:dyDescent="0.2">
      <c r="A51" s="3" t="s">
        <v>392</v>
      </c>
    </row>
    <row r="52" spans="1:15" x14ac:dyDescent="0.2">
      <c r="A52" s="3" t="s">
        <v>2</v>
      </c>
    </row>
    <row r="53" spans="1:15" x14ac:dyDescent="0.2">
      <c r="A53" s="3" t="s">
        <v>650</v>
      </c>
    </row>
    <row r="55" spans="1:15" x14ac:dyDescent="0.2">
      <c r="A55" s="1" t="s">
        <v>651</v>
      </c>
    </row>
    <row r="56" spans="1:15" x14ac:dyDescent="0.2">
      <c r="A56" s="1" t="s">
        <v>652</v>
      </c>
    </row>
    <row r="57" spans="1:15" x14ac:dyDescent="0.2">
      <c r="A57" s="1" t="s">
        <v>653</v>
      </c>
    </row>
    <row r="60" spans="1:15" x14ac:dyDescent="0.2">
      <c r="A60" s="1" t="s">
        <v>654</v>
      </c>
    </row>
    <row r="62" spans="1:15" ht="15" x14ac:dyDescent="0.25">
      <c r="A62" s="6" t="s">
        <v>8</v>
      </c>
      <c r="B62" s="6" t="s">
        <v>9</v>
      </c>
      <c r="C62" s="6" t="s">
        <v>10</v>
      </c>
      <c r="D62" s="6" t="s">
        <v>505</v>
      </c>
      <c r="E62" s="6" t="s">
        <v>12</v>
      </c>
      <c r="F62" s="9" t="s">
        <v>13</v>
      </c>
      <c r="G62" s="10" t="s">
        <v>14</v>
      </c>
      <c r="H62" s="6" t="s">
        <v>15</v>
      </c>
      <c r="I62" s="6" t="s">
        <v>16</v>
      </c>
      <c r="J62" s="6" t="s">
        <v>17</v>
      </c>
      <c r="K62" s="6" t="s">
        <v>18</v>
      </c>
      <c r="L62" s="6" t="s">
        <v>19</v>
      </c>
      <c r="M62" s="6" t="s">
        <v>20</v>
      </c>
      <c r="N62" s="6" t="s">
        <v>21</v>
      </c>
      <c r="O62" s="7" t="s">
        <v>22</v>
      </c>
    </row>
    <row r="63" spans="1:15" s="2" customFormat="1" ht="15" x14ac:dyDescent="0.25">
      <c r="A63" s="11">
        <v>1</v>
      </c>
      <c r="B63" s="11">
        <v>636</v>
      </c>
      <c r="C63" s="11" t="s">
        <v>655</v>
      </c>
      <c r="D63" s="11" t="s">
        <v>656</v>
      </c>
      <c r="E63" s="11" t="s">
        <v>657</v>
      </c>
      <c r="F63" s="14" t="s">
        <v>222</v>
      </c>
      <c r="G63" s="16" t="s">
        <v>508</v>
      </c>
      <c r="H63" s="11" t="s">
        <v>154</v>
      </c>
      <c r="I63" s="11">
        <v>71.707999999999998</v>
      </c>
      <c r="J63" s="11" t="s">
        <v>658</v>
      </c>
      <c r="K63" s="11" t="s">
        <v>659</v>
      </c>
      <c r="L63" s="11" t="s">
        <v>660</v>
      </c>
      <c r="M63" s="11">
        <v>73.33</v>
      </c>
      <c r="N63" s="11">
        <v>76.67</v>
      </c>
      <c r="O63" s="12">
        <v>71.5</v>
      </c>
    </row>
    <row r="64" spans="1:15" s="2" customFormat="1" ht="15" x14ac:dyDescent="0.25">
      <c r="A64" s="11">
        <v>2</v>
      </c>
      <c r="B64" s="11">
        <v>638</v>
      </c>
      <c r="C64" s="11" t="s">
        <v>661</v>
      </c>
      <c r="D64" s="11" t="s">
        <v>662</v>
      </c>
      <c r="E64" s="11" t="s">
        <v>179</v>
      </c>
      <c r="F64" s="14" t="s">
        <v>222</v>
      </c>
      <c r="G64" s="16" t="s">
        <v>508</v>
      </c>
      <c r="H64" s="11" t="s">
        <v>663</v>
      </c>
      <c r="I64" s="11">
        <v>68.207999999999998</v>
      </c>
      <c r="J64" s="11" t="s">
        <v>664</v>
      </c>
      <c r="K64" s="11" t="s">
        <v>665</v>
      </c>
      <c r="L64" s="11" t="s">
        <v>666</v>
      </c>
      <c r="M64" s="11">
        <v>68.33</v>
      </c>
      <c r="N64" s="11">
        <v>70</v>
      </c>
      <c r="O64" s="12">
        <v>70.13</v>
      </c>
    </row>
    <row r="65" spans="1:15" s="2" customFormat="1" ht="15" x14ac:dyDescent="0.25">
      <c r="A65" s="11">
        <v>3</v>
      </c>
      <c r="B65" s="11">
        <v>643</v>
      </c>
      <c r="C65" s="11" t="s">
        <v>667</v>
      </c>
      <c r="D65" s="11" t="s">
        <v>668</v>
      </c>
      <c r="E65" s="11" t="s">
        <v>669</v>
      </c>
      <c r="F65" s="14" t="s">
        <v>222</v>
      </c>
      <c r="G65" s="16" t="s">
        <v>515</v>
      </c>
      <c r="H65" s="11" t="s">
        <v>670</v>
      </c>
      <c r="I65" s="11">
        <v>66.667000000000002</v>
      </c>
      <c r="J65" s="11" t="s">
        <v>671</v>
      </c>
      <c r="K65" s="11" t="s">
        <v>672</v>
      </c>
      <c r="L65" s="11" t="s">
        <v>673</v>
      </c>
      <c r="M65" s="11">
        <v>66.67</v>
      </c>
      <c r="N65" s="11">
        <v>70</v>
      </c>
      <c r="O65" s="12">
        <v>68.5</v>
      </c>
    </row>
    <row r="66" spans="1:15" s="2" customFormat="1" ht="15" x14ac:dyDescent="0.25">
      <c r="A66" s="11">
        <v>4</v>
      </c>
      <c r="B66" s="11">
        <v>650</v>
      </c>
      <c r="C66" s="11" t="s">
        <v>520</v>
      </c>
      <c r="D66" s="11" t="s">
        <v>674</v>
      </c>
      <c r="E66" s="11" t="s">
        <v>675</v>
      </c>
      <c r="F66" s="14" t="s">
        <v>222</v>
      </c>
      <c r="G66" s="16" t="s">
        <v>508</v>
      </c>
      <c r="H66" s="11" t="s">
        <v>257</v>
      </c>
      <c r="I66" s="11">
        <v>66</v>
      </c>
      <c r="J66" s="11" t="s">
        <v>676</v>
      </c>
      <c r="K66" s="11" t="s">
        <v>677</v>
      </c>
      <c r="L66" s="11" t="s">
        <v>678</v>
      </c>
      <c r="M66" s="11">
        <v>65</v>
      </c>
      <c r="N66" s="11">
        <v>68.33</v>
      </c>
      <c r="O66" s="12">
        <v>66.5</v>
      </c>
    </row>
    <row r="67" spans="1:15" s="2" customFormat="1" ht="15" x14ac:dyDescent="0.25">
      <c r="A67" s="11">
        <v>5</v>
      </c>
      <c r="B67" s="11">
        <v>640</v>
      </c>
      <c r="C67" s="11" t="s">
        <v>679</v>
      </c>
      <c r="D67" s="11" t="s">
        <v>680</v>
      </c>
      <c r="E67" s="11" t="s">
        <v>681</v>
      </c>
      <c r="F67" s="14" t="s">
        <v>222</v>
      </c>
      <c r="G67" s="16" t="s">
        <v>508</v>
      </c>
      <c r="H67" s="11" t="s">
        <v>257</v>
      </c>
      <c r="I67" s="11">
        <v>65.542000000000002</v>
      </c>
      <c r="J67" s="11" t="s">
        <v>682</v>
      </c>
      <c r="K67" s="11" t="s">
        <v>683</v>
      </c>
      <c r="L67" s="11" t="s">
        <v>684</v>
      </c>
      <c r="M67" s="11">
        <v>65</v>
      </c>
      <c r="N67" s="11">
        <v>70</v>
      </c>
      <c r="O67" s="12">
        <v>67.25</v>
      </c>
    </row>
    <row r="68" spans="1:15" x14ac:dyDescent="0.2">
      <c r="A68" s="18">
        <v>6</v>
      </c>
      <c r="B68" s="18">
        <v>637</v>
      </c>
      <c r="C68" s="18" t="s">
        <v>531</v>
      </c>
      <c r="D68" s="18" t="s">
        <v>685</v>
      </c>
      <c r="E68" s="18" t="s">
        <v>686</v>
      </c>
      <c r="F68" s="22" t="s">
        <v>222</v>
      </c>
      <c r="G68" s="24" t="s">
        <v>508</v>
      </c>
      <c r="H68" s="18" t="s">
        <v>534</v>
      </c>
      <c r="I68" s="18">
        <v>64.792000000000002</v>
      </c>
      <c r="J68" s="18" t="s">
        <v>687</v>
      </c>
      <c r="K68" s="18" t="s">
        <v>688</v>
      </c>
      <c r="L68" s="18" t="s">
        <v>689</v>
      </c>
      <c r="M68" s="18">
        <v>66.67</v>
      </c>
      <c r="N68" s="18">
        <v>65</v>
      </c>
      <c r="O68" s="19">
        <v>66.13</v>
      </c>
    </row>
    <row r="69" spans="1:15" x14ac:dyDescent="0.2">
      <c r="A69" s="18">
        <v>7</v>
      </c>
      <c r="B69" s="18">
        <v>649</v>
      </c>
      <c r="C69" s="18" t="s">
        <v>690</v>
      </c>
      <c r="D69" s="18" t="s">
        <v>691</v>
      </c>
      <c r="E69" s="18" t="s">
        <v>692</v>
      </c>
      <c r="F69" s="22" t="s">
        <v>222</v>
      </c>
      <c r="G69" s="24" t="s">
        <v>508</v>
      </c>
      <c r="H69" s="18" t="s">
        <v>693</v>
      </c>
      <c r="I69" s="18">
        <v>64.042000000000002</v>
      </c>
      <c r="J69" s="18" t="s">
        <v>694</v>
      </c>
      <c r="K69" s="18" t="s">
        <v>695</v>
      </c>
      <c r="L69" s="18" t="s">
        <v>696</v>
      </c>
      <c r="M69" s="18">
        <v>68.33</v>
      </c>
      <c r="N69" s="18">
        <v>66.67</v>
      </c>
      <c r="O69" s="19">
        <v>64.75</v>
      </c>
    </row>
    <row r="70" spans="1:15" x14ac:dyDescent="0.2">
      <c r="A70" s="18">
        <v>8</v>
      </c>
      <c r="B70" s="18">
        <v>635</v>
      </c>
      <c r="C70" s="18" t="s">
        <v>655</v>
      </c>
      <c r="D70" s="18" t="s">
        <v>697</v>
      </c>
      <c r="E70" s="18" t="s">
        <v>698</v>
      </c>
      <c r="F70" s="22" t="s">
        <v>222</v>
      </c>
      <c r="G70" s="24" t="s">
        <v>508</v>
      </c>
      <c r="H70" s="18" t="s">
        <v>154</v>
      </c>
      <c r="I70" s="18">
        <v>63.625</v>
      </c>
      <c r="J70" s="18" t="s">
        <v>699</v>
      </c>
      <c r="K70" s="18" t="s">
        <v>700</v>
      </c>
      <c r="L70" s="18" t="s">
        <v>701</v>
      </c>
      <c r="M70" s="18">
        <v>68.33</v>
      </c>
      <c r="N70" s="18">
        <v>66.67</v>
      </c>
      <c r="O70" s="19">
        <v>64</v>
      </c>
    </row>
    <row r="71" spans="1:15" x14ac:dyDescent="0.2">
      <c r="A71" s="18">
        <v>9</v>
      </c>
      <c r="B71" s="18">
        <v>651</v>
      </c>
      <c r="C71" s="18" t="s">
        <v>702</v>
      </c>
      <c r="D71" s="18" t="s">
        <v>703</v>
      </c>
      <c r="E71" s="18" t="s">
        <v>704</v>
      </c>
      <c r="F71" s="22" t="s">
        <v>222</v>
      </c>
      <c r="G71" s="24" t="s">
        <v>508</v>
      </c>
      <c r="H71" s="18" t="s">
        <v>705</v>
      </c>
      <c r="I71" s="18">
        <v>62.832999999999998</v>
      </c>
      <c r="J71" s="18" t="s">
        <v>706</v>
      </c>
      <c r="K71" s="18" t="s">
        <v>707</v>
      </c>
      <c r="L71" s="18" t="s">
        <v>708</v>
      </c>
      <c r="M71" s="18">
        <v>63.33</v>
      </c>
      <c r="N71" s="18">
        <v>63.33</v>
      </c>
      <c r="O71" s="19">
        <v>63.13</v>
      </c>
    </row>
    <row r="72" spans="1:15" x14ac:dyDescent="0.2">
      <c r="A72" s="18">
        <v>10</v>
      </c>
      <c r="B72" s="18">
        <v>645</v>
      </c>
      <c r="C72" s="18" t="s">
        <v>709</v>
      </c>
      <c r="D72" s="18" t="s">
        <v>710</v>
      </c>
      <c r="E72" s="18" t="s">
        <v>711</v>
      </c>
      <c r="F72" s="22" t="s">
        <v>222</v>
      </c>
      <c r="G72" s="24" t="s">
        <v>508</v>
      </c>
      <c r="H72" s="18" t="s">
        <v>712</v>
      </c>
      <c r="I72" s="18">
        <v>62.667000000000002</v>
      </c>
      <c r="J72" s="18" t="s">
        <v>713</v>
      </c>
      <c r="K72" s="18" t="s">
        <v>714</v>
      </c>
      <c r="L72" s="18" t="s">
        <v>715</v>
      </c>
      <c r="M72" s="18">
        <v>63.33</v>
      </c>
      <c r="N72" s="18">
        <v>65</v>
      </c>
      <c r="O72" s="19">
        <v>63.88</v>
      </c>
    </row>
    <row r="73" spans="1:15" x14ac:dyDescent="0.2">
      <c r="A73" s="18">
        <v>11</v>
      </c>
      <c r="B73" s="18">
        <v>634</v>
      </c>
      <c r="C73" s="18" t="s">
        <v>716</v>
      </c>
      <c r="D73" s="18" t="s">
        <v>717</v>
      </c>
      <c r="E73" s="18" t="s">
        <v>718</v>
      </c>
      <c r="F73" s="22" t="s">
        <v>222</v>
      </c>
      <c r="G73" s="24" t="s">
        <v>508</v>
      </c>
      <c r="H73" s="18" t="s">
        <v>693</v>
      </c>
      <c r="I73" s="18">
        <v>62.332999999999998</v>
      </c>
      <c r="J73" s="18" t="s">
        <v>719</v>
      </c>
      <c r="K73" s="18" t="s">
        <v>720</v>
      </c>
      <c r="L73" s="18" t="s">
        <v>721</v>
      </c>
      <c r="M73" s="18">
        <v>61.67</v>
      </c>
      <c r="N73" s="18">
        <v>65</v>
      </c>
      <c r="O73" s="19">
        <v>63</v>
      </c>
    </row>
    <row r="74" spans="1:15" x14ac:dyDescent="0.2">
      <c r="A74" s="18">
        <v>12</v>
      </c>
      <c r="B74" s="18">
        <v>646</v>
      </c>
      <c r="C74" s="18" t="s">
        <v>722</v>
      </c>
      <c r="D74" s="18" t="s">
        <v>723</v>
      </c>
      <c r="E74" s="18" t="s">
        <v>724</v>
      </c>
      <c r="F74" s="22" t="s">
        <v>222</v>
      </c>
      <c r="G74" s="24" t="s">
        <v>508</v>
      </c>
      <c r="H74" s="18" t="s">
        <v>111</v>
      </c>
      <c r="I74" s="18">
        <v>61.457999999999998</v>
      </c>
      <c r="J74" s="18" t="s">
        <v>725</v>
      </c>
      <c r="K74" s="18" t="s">
        <v>726</v>
      </c>
      <c r="L74" s="18" t="s">
        <v>727</v>
      </c>
      <c r="M74" s="18">
        <v>58.33</v>
      </c>
      <c r="N74" s="18">
        <v>66.67</v>
      </c>
      <c r="O74" s="19">
        <v>62.13</v>
      </c>
    </row>
    <row r="75" spans="1:15" x14ac:dyDescent="0.2">
      <c r="A75" s="18">
        <v>13</v>
      </c>
      <c r="B75" s="18">
        <v>648</v>
      </c>
      <c r="C75" s="18" t="s">
        <v>227</v>
      </c>
      <c r="D75" s="18" t="s">
        <v>728</v>
      </c>
      <c r="E75" s="18" t="s">
        <v>569</v>
      </c>
      <c r="F75" s="22" t="s">
        <v>222</v>
      </c>
      <c r="G75" s="24" t="s">
        <v>508</v>
      </c>
      <c r="H75" s="18" t="s">
        <v>230</v>
      </c>
      <c r="I75" s="18">
        <v>60.582999999999998</v>
      </c>
      <c r="J75" s="18" t="s">
        <v>729</v>
      </c>
      <c r="K75" s="18" t="s">
        <v>730</v>
      </c>
      <c r="L75" s="18" t="s">
        <v>731</v>
      </c>
      <c r="M75" s="18">
        <v>58.33</v>
      </c>
      <c r="N75" s="18">
        <v>65</v>
      </c>
      <c r="O75" s="19">
        <v>61.38</v>
      </c>
    </row>
    <row r="76" spans="1:15" x14ac:dyDescent="0.2">
      <c r="A76" s="18">
        <v>14</v>
      </c>
      <c r="B76" s="18">
        <v>641</v>
      </c>
      <c r="C76" s="18" t="s">
        <v>732</v>
      </c>
      <c r="D76" s="18" t="s">
        <v>733</v>
      </c>
      <c r="E76" s="18" t="s">
        <v>734</v>
      </c>
      <c r="F76" s="22" t="s">
        <v>222</v>
      </c>
      <c r="G76" s="24" t="s">
        <v>515</v>
      </c>
      <c r="H76" s="18" t="s">
        <v>180</v>
      </c>
      <c r="I76" s="18">
        <v>60.125</v>
      </c>
      <c r="J76" s="18" t="s">
        <v>735</v>
      </c>
      <c r="K76" s="18" t="s">
        <v>736</v>
      </c>
      <c r="L76" s="18" t="s">
        <v>737</v>
      </c>
      <c r="M76" s="18">
        <v>55</v>
      </c>
      <c r="N76" s="18">
        <v>63.33</v>
      </c>
      <c r="O76" s="19">
        <v>62.63</v>
      </c>
    </row>
    <row r="77" spans="1:15" x14ac:dyDescent="0.2">
      <c r="A77" s="18">
        <v>15</v>
      </c>
      <c r="B77" s="18">
        <v>644</v>
      </c>
      <c r="C77" s="18" t="s">
        <v>738</v>
      </c>
      <c r="D77" s="18" t="s">
        <v>739</v>
      </c>
      <c r="E77" s="18" t="s">
        <v>740</v>
      </c>
      <c r="F77" s="22" t="s">
        <v>222</v>
      </c>
      <c r="G77" s="24" t="s">
        <v>508</v>
      </c>
      <c r="H77" s="18" t="s">
        <v>600</v>
      </c>
      <c r="I77" s="18">
        <v>59.625</v>
      </c>
      <c r="J77" s="18" t="s">
        <v>741</v>
      </c>
      <c r="K77" s="18" t="s">
        <v>742</v>
      </c>
      <c r="L77" s="18" t="s">
        <v>743</v>
      </c>
      <c r="M77" s="18">
        <v>61.67</v>
      </c>
      <c r="N77" s="18">
        <v>61.67</v>
      </c>
      <c r="O77" s="19">
        <v>60.88</v>
      </c>
    </row>
    <row r="78" spans="1:15" x14ac:dyDescent="0.2">
      <c r="A78" s="18">
        <v>16</v>
      </c>
      <c r="B78" s="18">
        <v>647</v>
      </c>
      <c r="C78" s="18" t="s">
        <v>744</v>
      </c>
      <c r="D78" s="18" t="s">
        <v>745</v>
      </c>
      <c r="E78" s="18"/>
      <c r="F78" s="22" t="s">
        <v>222</v>
      </c>
      <c r="G78" s="24" t="s">
        <v>508</v>
      </c>
      <c r="H78" s="18" t="s">
        <v>129</v>
      </c>
      <c r="I78" s="18">
        <v>58.582999999999998</v>
      </c>
      <c r="J78" s="18" t="s">
        <v>746</v>
      </c>
      <c r="K78" s="18" t="s">
        <v>747</v>
      </c>
      <c r="L78" s="18" t="s">
        <v>748</v>
      </c>
      <c r="M78" s="18">
        <v>60</v>
      </c>
      <c r="N78" s="18">
        <v>61.67</v>
      </c>
      <c r="O78" s="19">
        <v>59</v>
      </c>
    </row>
    <row r="79" spans="1:15" x14ac:dyDescent="0.2">
      <c r="A79" s="18">
        <v>17</v>
      </c>
      <c r="B79" s="18">
        <v>639</v>
      </c>
      <c r="C79" s="18" t="s">
        <v>749</v>
      </c>
      <c r="D79" s="18" t="s">
        <v>750</v>
      </c>
      <c r="E79" s="18" t="s">
        <v>675</v>
      </c>
      <c r="F79" s="22" t="s">
        <v>222</v>
      </c>
      <c r="G79" s="24" t="s">
        <v>515</v>
      </c>
      <c r="H79" s="18" t="s">
        <v>693</v>
      </c>
      <c r="I79" s="18">
        <v>56.875</v>
      </c>
      <c r="J79" s="18" t="s">
        <v>751</v>
      </c>
      <c r="K79" s="18" t="s">
        <v>752</v>
      </c>
      <c r="L79" s="18" t="s">
        <v>753</v>
      </c>
      <c r="M79" s="18">
        <v>53.33</v>
      </c>
      <c r="N79" s="18">
        <v>61.67</v>
      </c>
      <c r="O79" s="19">
        <v>57.13</v>
      </c>
    </row>
    <row r="80" spans="1:15" x14ac:dyDescent="0.2">
      <c r="A80" s="21" t="s">
        <v>210</v>
      </c>
      <c r="B80" s="21">
        <v>642</v>
      </c>
      <c r="C80" s="21" t="s">
        <v>732</v>
      </c>
      <c r="D80" s="21" t="s">
        <v>754</v>
      </c>
      <c r="E80" s="21" t="s">
        <v>755</v>
      </c>
      <c r="F80" s="25" t="s">
        <v>222</v>
      </c>
      <c r="G80" s="27" t="s">
        <v>515</v>
      </c>
      <c r="H80" s="21" t="s">
        <v>180</v>
      </c>
      <c r="I80" s="21" t="s">
        <v>756</v>
      </c>
      <c r="J80" s="21"/>
      <c r="K80" s="21"/>
      <c r="L80" s="21"/>
      <c r="M80" s="21"/>
      <c r="N80" s="21"/>
      <c r="O80" s="20"/>
    </row>
    <row r="82" spans="1:1" x14ac:dyDescent="0.2">
      <c r="A82" s="3" t="s">
        <v>757</v>
      </c>
    </row>
    <row r="116" spans="1:1" x14ac:dyDescent="0.2">
      <c r="A116" s="3"/>
    </row>
    <row r="117" spans="1:1" ht="15" x14ac:dyDescent="0.25">
      <c r="A117"/>
    </row>
    <row r="118" spans="1:1" ht="15" x14ac:dyDescent="0.25">
      <c r="A118"/>
    </row>
    <row r="119" spans="1:1" ht="15" x14ac:dyDescent="0.25">
      <c r="A119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31" spans="1:15" ht="15" x14ac:dyDescent="0.25">
      <c r="A131" s="6"/>
      <c r="B131" s="6"/>
      <c r="C131" s="6"/>
      <c r="D131" s="6"/>
      <c r="E131" s="6"/>
      <c r="F131" s="9"/>
      <c r="G131" s="10"/>
      <c r="H131" s="6"/>
      <c r="I131" s="6"/>
      <c r="J131" s="6"/>
      <c r="K131" s="6"/>
      <c r="L131" s="6"/>
      <c r="M131" s="6"/>
      <c r="N131" s="6"/>
      <c r="O131" s="7"/>
    </row>
    <row r="132" spans="1:15" s="2" customFormat="1" ht="15" x14ac:dyDescent="0.25">
      <c r="A132" s="11"/>
      <c r="B132" s="11"/>
      <c r="C132" s="11"/>
      <c r="D132" s="11"/>
      <c r="E132" s="11"/>
      <c r="F132" s="14"/>
      <c r="G132" s="16"/>
      <c r="H132" s="11"/>
      <c r="I132" s="11"/>
      <c r="J132" s="11"/>
      <c r="K132" s="11"/>
      <c r="L132" s="11"/>
      <c r="M132" s="11"/>
      <c r="N132" s="11"/>
      <c r="O132" s="12"/>
    </row>
    <row r="133" spans="1:15" x14ac:dyDescent="0.2">
      <c r="A133" s="18"/>
      <c r="B133" s="18"/>
      <c r="C133" s="18"/>
      <c r="D133" s="18"/>
      <c r="E133" s="18"/>
      <c r="F133" s="22"/>
      <c r="G133" s="24"/>
      <c r="H133" s="18"/>
      <c r="I133" s="18"/>
      <c r="J133" s="18"/>
      <c r="K133" s="18"/>
      <c r="L133" s="18"/>
      <c r="M133" s="18"/>
      <c r="N133" s="18"/>
      <c r="O133" s="19"/>
    </row>
    <row r="134" spans="1:15" x14ac:dyDescent="0.2">
      <c r="A134" s="21"/>
      <c r="B134" s="21"/>
      <c r="C134" s="21"/>
      <c r="D134" s="21"/>
      <c r="E134" s="21"/>
      <c r="F134" s="25"/>
      <c r="G134" s="27"/>
      <c r="H134" s="21"/>
      <c r="I134" s="21"/>
      <c r="J134" s="21"/>
      <c r="K134" s="21"/>
      <c r="L134" s="21"/>
      <c r="M134" s="21"/>
      <c r="N134" s="21"/>
      <c r="O134" s="20"/>
    </row>
    <row r="136" spans="1:15" x14ac:dyDescent="0.2">
      <c r="A136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7EE2-37AA-4D70-954C-8248F0C751A2}">
  <dimension ref="A1:O24"/>
  <sheetViews>
    <sheetView workbookViewId="0">
      <selection activeCell="B28" sqref="B28"/>
    </sheetView>
  </sheetViews>
  <sheetFormatPr defaultRowHeight="14.25" x14ac:dyDescent="0.2"/>
  <cols>
    <col min="1" max="2" width="9.28515625" style="1" customWidth="1"/>
    <col min="3" max="5" width="30.7109375" style="1" customWidth="1"/>
    <col min="6" max="6" width="9.28515625" style="4" customWidth="1"/>
    <col min="7" max="7" width="9.28515625" style="5" customWidth="1"/>
    <col min="8" max="8" width="18.7109375" style="1" customWidth="1"/>
    <col min="9" max="15" width="9.28515625" style="1" customWidth="1"/>
    <col min="16" max="16384" width="9.140625" style="1"/>
  </cols>
  <sheetData>
    <row r="1" spans="1:1" ht="15" x14ac:dyDescent="0.25">
      <c r="A1" s="2" t="s">
        <v>806</v>
      </c>
    </row>
    <row r="2" spans="1:1" ht="15" x14ac:dyDescent="0.25">
      <c r="A2" s="2"/>
    </row>
    <row r="4" spans="1:1" x14ac:dyDescent="0.2">
      <c r="A4" s="3" t="s">
        <v>783</v>
      </c>
    </row>
    <row r="5" spans="1:1" ht="15" x14ac:dyDescent="0.25">
      <c r="A5"/>
    </row>
    <row r="6" spans="1:1" ht="15" x14ac:dyDescent="0.25">
      <c r="A6"/>
    </row>
    <row r="7" spans="1:1" ht="15" x14ac:dyDescent="0.25">
      <c r="A7"/>
    </row>
    <row r="8" spans="1:1" x14ac:dyDescent="0.2">
      <c r="A8" s="3" t="s">
        <v>392</v>
      </c>
    </row>
    <row r="9" spans="1:1" x14ac:dyDescent="0.2">
      <c r="A9" s="3" t="s">
        <v>2</v>
      </c>
    </row>
    <row r="10" spans="1:1" x14ac:dyDescent="0.2">
      <c r="A10" s="3" t="s">
        <v>784</v>
      </c>
    </row>
    <row r="12" spans="1:1" x14ac:dyDescent="0.2">
      <c r="A12" s="1" t="s">
        <v>651</v>
      </c>
    </row>
    <row r="13" spans="1:1" x14ac:dyDescent="0.2">
      <c r="A13" s="1" t="s">
        <v>652</v>
      </c>
    </row>
    <row r="14" spans="1:1" x14ac:dyDescent="0.2">
      <c r="A14" s="1" t="s">
        <v>653</v>
      </c>
    </row>
    <row r="17" spans="1:15" x14ac:dyDescent="0.2">
      <c r="A17" s="1" t="s">
        <v>785</v>
      </c>
    </row>
    <row r="19" spans="1:15" ht="15" x14ac:dyDescent="0.25">
      <c r="A19" s="6" t="s">
        <v>8</v>
      </c>
      <c r="B19" s="6" t="s">
        <v>9</v>
      </c>
      <c r="C19" s="6" t="s">
        <v>10</v>
      </c>
      <c r="D19" s="6" t="s">
        <v>505</v>
      </c>
      <c r="E19" s="6" t="s">
        <v>12</v>
      </c>
      <c r="F19" s="9" t="s">
        <v>13</v>
      </c>
      <c r="G19" s="10" t="s">
        <v>14</v>
      </c>
      <c r="H19" s="6" t="s">
        <v>15</v>
      </c>
      <c r="I19" s="6" t="s">
        <v>16</v>
      </c>
      <c r="J19" s="6" t="s">
        <v>17</v>
      </c>
      <c r="K19" s="6" t="s">
        <v>18</v>
      </c>
      <c r="L19" s="6" t="s">
        <v>19</v>
      </c>
      <c r="M19" s="6" t="s">
        <v>20</v>
      </c>
      <c r="N19" s="6" t="s">
        <v>21</v>
      </c>
      <c r="O19" s="7" t="s">
        <v>22</v>
      </c>
    </row>
    <row r="20" spans="1:15" s="2" customFormat="1" ht="15" x14ac:dyDescent="0.25">
      <c r="A20" s="11">
        <v>1</v>
      </c>
      <c r="B20" s="11">
        <v>597</v>
      </c>
      <c r="C20" s="11" t="s">
        <v>786</v>
      </c>
      <c r="D20" s="11" t="s">
        <v>787</v>
      </c>
      <c r="E20" s="11" t="s">
        <v>788</v>
      </c>
      <c r="F20" s="14" t="s">
        <v>25</v>
      </c>
      <c r="G20" s="16" t="s">
        <v>17</v>
      </c>
      <c r="H20" s="11" t="s">
        <v>257</v>
      </c>
      <c r="I20" s="11">
        <v>64.81</v>
      </c>
      <c r="J20" s="11" t="s">
        <v>789</v>
      </c>
      <c r="K20" s="11" t="s">
        <v>790</v>
      </c>
      <c r="L20" s="11" t="s">
        <v>791</v>
      </c>
      <c r="M20" s="11">
        <v>68.33</v>
      </c>
      <c r="N20" s="11">
        <v>71.67</v>
      </c>
      <c r="O20" s="12">
        <v>65.430000000000007</v>
      </c>
    </row>
    <row r="21" spans="1:15" x14ac:dyDescent="0.2">
      <c r="A21" s="18">
        <v>2</v>
      </c>
      <c r="B21" s="18">
        <v>590</v>
      </c>
      <c r="C21" s="18" t="s">
        <v>792</v>
      </c>
      <c r="D21" s="18" t="s">
        <v>793</v>
      </c>
      <c r="E21" s="18" t="s">
        <v>681</v>
      </c>
      <c r="F21" s="22" t="s">
        <v>25</v>
      </c>
      <c r="G21" s="24" t="s">
        <v>17</v>
      </c>
      <c r="H21" s="18" t="s">
        <v>794</v>
      </c>
      <c r="I21" s="18">
        <v>62.713999999999999</v>
      </c>
      <c r="J21" s="18" t="s">
        <v>795</v>
      </c>
      <c r="K21" s="18" t="s">
        <v>796</v>
      </c>
      <c r="L21" s="18" t="s">
        <v>797</v>
      </c>
      <c r="M21" s="18">
        <v>65</v>
      </c>
      <c r="N21" s="18">
        <v>66.67</v>
      </c>
      <c r="O21" s="19">
        <v>65.290000000000006</v>
      </c>
    </row>
    <row r="22" spans="1:15" x14ac:dyDescent="0.2">
      <c r="A22" s="21">
        <v>3</v>
      </c>
      <c r="B22" s="21">
        <v>587</v>
      </c>
      <c r="C22" s="21" t="s">
        <v>798</v>
      </c>
      <c r="D22" s="21" t="s">
        <v>799</v>
      </c>
      <c r="E22" s="21" t="s">
        <v>800</v>
      </c>
      <c r="F22" s="25" t="s">
        <v>25</v>
      </c>
      <c r="G22" s="27" t="s">
        <v>17</v>
      </c>
      <c r="H22" s="21" t="s">
        <v>801</v>
      </c>
      <c r="I22" s="21">
        <v>60.238</v>
      </c>
      <c r="J22" s="21" t="s">
        <v>802</v>
      </c>
      <c r="K22" s="21" t="s">
        <v>803</v>
      </c>
      <c r="L22" s="21" t="s">
        <v>804</v>
      </c>
      <c r="M22" s="21">
        <v>65</v>
      </c>
      <c r="N22" s="21">
        <v>60</v>
      </c>
      <c r="O22" s="20">
        <v>61</v>
      </c>
    </row>
    <row r="24" spans="1:15" x14ac:dyDescent="0.2">
      <c r="A24" s="3" t="s">
        <v>805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ADDD-A5AC-4E61-8079-A585102BE850}">
  <dimension ref="A1:O92"/>
  <sheetViews>
    <sheetView workbookViewId="0">
      <selection activeCell="H25" sqref="H25"/>
    </sheetView>
  </sheetViews>
  <sheetFormatPr defaultRowHeight="15" x14ac:dyDescent="0.25"/>
  <cols>
    <col min="2" max="2" width="4.7109375" bestFit="1" customWidth="1"/>
    <col min="3" max="3" width="31.7109375" bestFit="1" customWidth="1"/>
    <col min="4" max="4" width="27.42578125" bestFit="1" customWidth="1"/>
    <col min="5" max="5" width="26.5703125" bestFit="1" customWidth="1"/>
    <col min="6" max="6" width="3.7109375" bestFit="1" customWidth="1"/>
    <col min="7" max="7" width="5" bestFit="1" customWidth="1"/>
    <col min="8" max="8" width="15.42578125" bestFit="1" customWidth="1"/>
    <col min="9" max="9" width="9.42578125" bestFit="1" customWidth="1"/>
    <col min="10" max="11" width="10.42578125" bestFit="1" customWidth="1"/>
    <col min="12" max="13" width="5.5703125" bestFit="1" customWidth="1"/>
    <col min="14" max="14" width="6.7109375" bestFit="1" customWidth="1"/>
  </cols>
  <sheetData>
    <row r="1" spans="1:15" x14ac:dyDescent="0.25">
      <c r="A1" s="2" t="s">
        <v>979</v>
      </c>
    </row>
    <row r="3" spans="1:15" s="1" customFormat="1" ht="14.25" x14ac:dyDescent="0.2">
      <c r="A3" s="3" t="s">
        <v>980</v>
      </c>
      <c r="F3" s="4"/>
      <c r="G3" s="5"/>
    </row>
    <row r="5" spans="1:15" s="1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9" t="s">
        <v>13</v>
      </c>
      <c r="G5" s="10" t="s">
        <v>14</v>
      </c>
      <c r="H5" s="6" t="s">
        <v>15</v>
      </c>
      <c r="I5" s="8" t="s">
        <v>808</v>
      </c>
      <c r="J5" s="8" t="s">
        <v>809</v>
      </c>
      <c r="K5" s="8" t="s">
        <v>810</v>
      </c>
    </row>
    <row r="6" spans="1:15" s="2" customFormat="1" x14ac:dyDescent="0.25">
      <c r="A6" s="13">
        <v>1</v>
      </c>
      <c r="B6" s="13">
        <v>613</v>
      </c>
      <c r="C6" s="13" t="s">
        <v>841</v>
      </c>
      <c r="D6" s="13" t="s">
        <v>840</v>
      </c>
      <c r="E6" s="13" t="s">
        <v>839</v>
      </c>
      <c r="F6" s="15" t="s">
        <v>816</v>
      </c>
      <c r="G6" s="17" t="s">
        <v>26</v>
      </c>
      <c r="H6" s="13" t="s">
        <v>833</v>
      </c>
      <c r="I6" s="13">
        <v>69.332999999999998</v>
      </c>
      <c r="J6" s="13">
        <v>68.167000000000002</v>
      </c>
      <c r="K6" s="13">
        <f>SUM(I6:J6)</f>
        <v>137.5</v>
      </c>
      <c r="L6" s="1"/>
      <c r="M6" s="1"/>
      <c r="N6" s="1"/>
      <c r="O6" s="1"/>
    </row>
    <row r="7" spans="1:15" s="2" customFormat="1" x14ac:dyDescent="0.25">
      <c r="A7" s="13">
        <v>2</v>
      </c>
      <c r="B7" s="13">
        <v>617</v>
      </c>
      <c r="C7" s="13" t="s">
        <v>845</v>
      </c>
      <c r="D7" s="13" t="s">
        <v>179</v>
      </c>
      <c r="E7" s="13" t="s">
        <v>844</v>
      </c>
      <c r="F7" s="15" t="s">
        <v>816</v>
      </c>
      <c r="G7" s="17" t="s">
        <v>26</v>
      </c>
      <c r="H7" s="13" t="s">
        <v>97</v>
      </c>
      <c r="I7" s="13">
        <v>67.25</v>
      </c>
      <c r="J7" s="13">
        <v>68.667000000000002</v>
      </c>
      <c r="K7" s="13">
        <f>SUM(I7:J7)</f>
        <v>135.917</v>
      </c>
      <c r="L7" s="1"/>
      <c r="M7" s="1"/>
      <c r="N7" s="1"/>
      <c r="O7" s="1"/>
    </row>
    <row r="8" spans="1:15" s="2" customFormat="1" x14ac:dyDescent="0.25">
      <c r="A8" s="13">
        <v>3</v>
      </c>
      <c r="B8" s="13">
        <v>610</v>
      </c>
      <c r="C8" s="13" t="s">
        <v>860</v>
      </c>
      <c r="D8" s="13" t="s">
        <v>859</v>
      </c>
      <c r="E8" s="13" t="s">
        <v>858</v>
      </c>
      <c r="F8" s="15" t="s">
        <v>816</v>
      </c>
      <c r="G8" s="17" t="s">
        <v>26</v>
      </c>
      <c r="H8" s="13" t="s">
        <v>857</v>
      </c>
      <c r="I8" s="13">
        <v>66.582999999999998</v>
      </c>
      <c r="J8" s="13">
        <v>69.082999999999998</v>
      </c>
      <c r="K8" s="13">
        <f>SUM(I8:J8)</f>
        <v>135.666</v>
      </c>
    </row>
    <row r="9" spans="1:15" s="1" customFormat="1" x14ac:dyDescent="0.25">
      <c r="A9" s="13">
        <v>4</v>
      </c>
      <c r="B9" s="13">
        <v>625</v>
      </c>
      <c r="C9" s="13" t="s">
        <v>854</v>
      </c>
      <c r="D9" s="13" t="s">
        <v>853</v>
      </c>
      <c r="E9" s="13" t="s">
        <v>852</v>
      </c>
      <c r="F9" s="15" t="s">
        <v>816</v>
      </c>
      <c r="G9" s="17" t="s">
        <v>26</v>
      </c>
      <c r="H9" s="13" t="s">
        <v>250</v>
      </c>
      <c r="I9" s="13">
        <v>66.167000000000002</v>
      </c>
      <c r="J9" s="13">
        <v>68.75</v>
      </c>
      <c r="K9" s="13">
        <f>SUM(I9:J9)</f>
        <v>134.917</v>
      </c>
      <c r="L9" s="2"/>
      <c r="M9" s="2"/>
      <c r="N9" s="2"/>
      <c r="O9" s="2"/>
    </row>
    <row r="10" spans="1:15" s="1" customFormat="1" x14ac:dyDescent="0.25">
      <c r="A10" s="13">
        <v>5</v>
      </c>
      <c r="B10" s="13">
        <v>631</v>
      </c>
      <c r="C10" s="13" t="s">
        <v>825</v>
      </c>
      <c r="D10" s="13" t="s">
        <v>824</v>
      </c>
      <c r="E10" s="13" t="s">
        <v>823</v>
      </c>
      <c r="F10" s="15" t="s">
        <v>816</v>
      </c>
      <c r="G10" s="17" t="s">
        <v>26</v>
      </c>
      <c r="H10" s="13" t="s">
        <v>822</v>
      </c>
      <c r="I10" s="13">
        <v>68.332999999999998</v>
      </c>
      <c r="J10" s="13">
        <v>66.332999999999998</v>
      </c>
      <c r="K10" s="13">
        <f>SUM(I10:J10)</f>
        <v>134.666</v>
      </c>
    </row>
    <row r="11" spans="1:15" s="1" customFormat="1" x14ac:dyDescent="0.25">
      <c r="A11" s="13">
        <v>6</v>
      </c>
      <c r="B11" s="13">
        <v>630</v>
      </c>
      <c r="C11" s="13" t="s">
        <v>830</v>
      </c>
      <c r="D11" s="13" t="s">
        <v>829</v>
      </c>
      <c r="E11" s="13" t="s">
        <v>828</v>
      </c>
      <c r="F11" s="15" t="s">
        <v>816</v>
      </c>
      <c r="G11" s="17" t="s">
        <v>26</v>
      </c>
      <c r="H11" s="13" t="s">
        <v>257</v>
      </c>
      <c r="I11" s="13">
        <v>67.082999999999998</v>
      </c>
      <c r="J11" s="13">
        <v>66.75</v>
      </c>
      <c r="K11" s="13">
        <f>SUM(I11:J11)</f>
        <v>133.833</v>
      </c>
    </row>
    <row r="12" spans="1:15" s="1" customFormat="1" x14ac:dyDescent="0.25">
      <c r="A12" s="13">
        <v>7</v>
      </c>
      <c r="B12" s="13">
        <v>612</v>
      </c>
      <c r="C12" s="13" t="s">
        <v>849</v>
      </c>
      <c r="D12" s="13" t="s">
        <v>848</v>
      </c>
      <c r="E12" s="13" t="s">
        <v>847</v>
      </c>
      <c r="F12" s="15" t="s">
        <v>816</v>
      </c>
      <c r="G12" s="17" t="s">
        <v>26</v>
      </c>
      <c r="H12" s="13" t="s">
        <v>124</v>
      </c>
      <c r="I12" s="13">
        <v>65</v>
      </c>
      <c r="J12" s="13">
        <v>68.667000000000002</v>
      </c>
      <c r="K12" s="13">
        <f>SUM(I12:J12)</f>
        <v>133.667</v>
      </c>
      <c r="L12" s="2"/>
      <c r="M12" s="2"/>
      <c r="N12" s="2"/>
      <c r="O12" s="2"/>
    </row>
    <row r="13" spans="1:15" s="1" customFormat="1" ht="14.25" x14ac:dyDescent="0.2">
      <c r="A13" s="20">
        <v>8</v>
      </c>
      <c r="B13" s="20">
        <v>615</v>
      </c>
      <c r="C13" s="20" t="s">
        <v>836</v>
      </c>
      <c r="D13" s="20" t="s">
        <v>835</v>
      </c>
      <c r="E13" s="20" t="s">
        <v>834</v>
      </c>
      <c r="F13" s="23" t="s">
        <v>816</v>
      </c>
      <c r="G13" s="26" t="s">
        <v>26</v>
      </c>
      <c r="H13" s="20" t="s">
        <v>833</v>
      </c>
      <c r="I13" s="20">
        <v>65.082999999999998</v>
      </c>
      <c r="J13" s="20">
        <v>67.667000000000002</v>
      </c>
      <c r="K13" s="20">
        <f>SUM(I13:J13)</f>
        <v>132.75</v>
      </c>
    </row>
    <row r="14" spans="1:15" s="1" customFormat="1" ht="14.25" x14ac:dyDescent="0.2">
      <c r="A14" s="20">
        <v>9</v>
      </c>
      <c r="B14" s="20">
        <v>611</v>
      </c>
      <c r="C14" s="20" t="s">
        <v>819</v>
      </c>
      <c r="D14" s="20" t="s">
        <v>818</v>
      </c>
      <c r="E14" s="20" t="s">
        <v>817</v>
      </c>
      <c r="F14" s="23" t="s">
        <v>816</v>
      </c>
      <c r="G14" s="26" t="s">
        <v>26</v>
      </c>
      <c r="H14" s="20" t="s">
        <v>282</v>
      </c>
      <c r="I14" s="20">
        <v>66.582999999999998</v>
      </c>
      <c r="J14" s="20">
        <v>65.5</v>
      </c>
      <c r="K14" s="20">
        <f>SUM(I14:J14)</f>
        <v>132.083</v>
      </c>
    </row>
    <row r="15" spans="1:15" s="1" customFormat="1" ht="14.25" x14ac:dyDescent="0.2">
      <c r="F15" s="4"/>
      <c r="G15" s="5"/>
    </row>
    <row r="16" spans="1:15" s="1" customFormat="1" ht="14.25" x14ac:dyDescent="0.2">
      <c r="A16" s="3" t="s">
        <v>813</v>
      </c>
      <c r="F16" s="4"/>
      <c r="G16" s="5"/>
    </row>
    <row r="19" spans="1:7" s="1" customFormat="1" ht="14.25" x14ac:dyDescent="0.2">
      <c r="A19" s="3" t="s">
        <v>866</v>
      </c>
      <c r="F19" s="4"/>
      <c r="G19" s="5"/>
    </row>
    <row r="20" spans="1:7" s="1" customFormat="1" x14ac:dyDescent="0.25">
      <c r="A20"/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ht="14.25" x14ac:dyDescent="0.2">
      <c r="A23" s="3" t="s">
        <v>392</v>
      </c>
      <c r="F23" s="4"/>
      <c r="G23" s="5"/>
    </row>
    <row r="24" spans="1:7" s="1" customFormat="1" ht="14.25" x14ac:dyDescent="0.2">
      <c r="A24" s="3" t="s">
        <v>865</v>
      </c>
      <c r="F24" s="4"/>
      <c r="G24" s="5"/>
    </row>
    <row r="25" spans="1:7" s="1" customFormat="1" ht="14.25" x14ac:dyDescent="0.2">
      <c r="A25" s="3" t="s">
        <v>864</v>
      </c>
      <c r="F25" s="4"/>
      <c r="G25" s="5"/>
    </row>
    <row r="26" spans="1:7" s="1" customFormat="1" ht="14.25" x14ac:dyDescent="0.2">
      <c r="F26" s="4"/>
      <c r="G26" s="5"/>
    </row>
    <row r="27" spans="1:7" s="1" customFormat="1" ht="14.25" x14ac:dyDescent="0.2">
      <c r="A27" s="1" t="s">
        <v>863</v>
      </c>
      <c r="F27" s="4"/>
      <c r="G27" s="5"/>
    </row>
    <row r="28" spans="1:7" s="1" customFormat="1" ht="14.25" x14ac:dyDescent="0.2">
      <c r="A28" s="1" t="s">
        <v>862</v>
      </c>
      <c r="F28" s="4"/>
      <c r="G28" s="5"/>
    </row>
    <row r="29" spans="1:7" s="1" customFormat="1" ht="14.25" x14ac:dyDescent="0.2"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A31" s="1" t="s">
        <v>861</v>
      </c>
      <c r="F31" s="4"/>
      <c r="G31" s="5"/>
    </row>
    <row r="32" spans="1:7" s="1" customFormat="1" ht="14.25" x14ac:dyDescent="0.2">
      <c r="F32" s="4"/>
      <c r="G32" s="5"/>
    </row>
    <row r="33" spans="1:14" s="1" customFormat="1" x14ac:dyDescent="0.25">
      <c r="A33" s="6" t="s">
        <v>8</v>
      </c>
      <c r="B33" s="6" t="s">
        <v>9</v>
      </c>
      <c r="C33" s="6" t="s">
        <v>10</v>
      </c>
      <c r="D33" s="6" t="s">
        <v>11</v>
      </c>
      <c r="E33" s="6" t="s">
        <v>12</v>
      </c>
      <c r="F33" s="9" t="s">
        <v>13</v>
      </c>
      <c r="G33" s="10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20</v>
      </c>
      <c r="M33" s="6" t="s">
        <v>21</v>
      </c>
      <c r="N33" s="7" t="s">
        <v>22</v>
      </c>
    </row>
    <row r="34" spans="1:14" s="2" customFormat="1" x14ac:dyDescent="0.25">
      <c r="A34" s="11">
        <v>1</v>
      </c>
      <c r="B34" s="11">
        <v>610</v>
      </c>
      <c r="C34" s="11" t="s">
        <v>860</v>
      </c>
      <c r="D34" s="11" t="s">
        <v>859</v>
      </c>
      <c r="E34" s="11" t="s">
        <v>858</v>
      </c>
      <c r="F34" s="14" t="s">
        <v>816</v>
      </c>
      <c r="G34" s="16" t="s">
        <v>26</v>
      </c>
      <c r="H34" s="11" t="s">
        <v>857</v>
      </c>
      <c r="I34" s="11">
        <v>69.082999999999998</v>
      </c>
      <c r="J34" s="11" t="s">
        <v>856</v>
      </c>
      <c r="K34" s="11" t="s">
        <v>855</v>
      </c>
      <c r="L34" s="11">
        <v>70</v>
      </c>
      <c r="M34" s="11">
        <v>75</v>
      </c>
      <c r="N34" s="12">
        <v>70.67</v>
      </c>
    </row>
    <row r="35" spans="1:14" s="2" customFormat="1" x14ac:dyDescent="0.25">
      <c r="A35" s="11">
        <v>2</v>
      </c>
      <c r="B35" s="11">
        <v>625</v>
      </c>
      <c r="C35" s="11" t="s">
        <v>854</v>
      </c>
      <c r="D35" s="11" t="s">
        <v>853</v>
      </c>
      <c r="E35" s="11" t="s">
        <v>852</v>
      </c>
      <c r="F35" s="14" t="s">
        <v>816</v>
      </c>
      <c r="G35" s="16" t="s">
        <v>26</v>
      </c>
      <c r="H35" s="11" t="s">
        <v>250</v>
      </c>
      <c r="I35" s="11">
        <v>68.75</v>
      </c>
      <c r="J35" s="11" t="s">
        <v>851</v>
      </c>
      <c r="K35" s="11" t="s">
        <v>850</v>
      </c>
      <c r="L35" s="11">
        <v>62.5</v>
      </c>
      <c r="M35" s="11">
        <v>67.5</v>
      </c>
      <c r="N35" s="12">
        <v>74.33</v>
      </c>
    </row>
    <row r="36" spans="1:14" s="2" customFormat="1" x14ac:dyDescent="0.25">
      <c r="A36" s="11">
        <v>3</v>
      </c>
      <c r="B36" s="11">
        <v>612</v>
      </c>
      <c r="C36" s="11" t="s">
        <v>849</v>
      </c>
      <c r="D36" s="11" t="s">
        <v>848</v>
      </c>
      <c r="E36" s="11" t="s">
        <v>847</v>
      </c>
      <c r="F36" s="14" t="s">
        <v>816</v>
      </c>
      <c r="G36" s="16" t="s">
        <v>26</v>
      </c>
      <c r="H36" s="11" t="s">
        <v>124</v>
      </c>
      <c r="I36" s="11">
        <v>68.667000000000002</v>
      </c>
      <c r="J36" s="11" t="s">
        <v>802</v>
      </c>
      <c r="K36" s="11" t="s">
        <v>846</v>
      </c>
      <c r="L36" s="11">
        <v>67.5</v>
      </c>
      <c r="M36" s="11">
        <v>70</v>
      </c>
      <c r="N36" s="12">
        <v>71.17</v>
      </c>
    </row>
    <row r="37" spans="1:14" s="1" customFormat="1" ht="14.25" x14ac:dyDescent="0.2">
      <c r="A37" s="18">
        <v>4</v>
      </c>
      <c r="B37" s="18">
        <v>617</v>
      </c>
      <c r="C37" s="18" t="s">
        <v>845</v>
      </c>
      <c r="D37" s="18" t="s">
        <v>179</v>
      </c>
      <c r="E37" s="18" t="s">
        <v>844</v>
      </c>
      <c r="F37" s="22" t="s">
        <v>816</v>
      </c>
      <c r="G37" s="24" t="s">
        <v>26</v>
      </c>
      <c r="H37" s="18" t="s">
        <v>97</v>
      </c>
      <c r="I37" s="18">
        <v>68.667000000000002</v>
      </c>
      <c r="J37" s="18" t="s">
        <v>843</v>
      </c>
      <c r="K37" s="18" t="s">
        <v>842</v>
      </c>
      <c r="L37" s="18">
        <v>60</v>
      </c>
      <c r="M37" s="18">
        <v>62.5</v>
      </c>
      <c r="N37" s="19">
        <v>72</v>
      </c>
    </row>
    <row r="38" spans="1:14" s="1" customFormat="1" ht="14.25" x14ac:dyDescent="0.2">
      <c r="A38" s="18">
        <v>5</v>
      </c>
      <c r="B38" s="18">
        <v>613</v>
      </c>
      <c r="C38" s="18" t="s">
        <v>841</v>
      </c>
      <c r="D38" s="18" t="s">
        <v>840</v>
      </c>
      <c r="E38" s="18" t="s">
        <v>839</v>
      </c>
      <c r="F38" s="22" t="s">
        <v>816</v>
      </c>
      <c r="G38" s="24" t="s">
        <v>26</v>
      </c>
      <c r="H38" s="18" t="s">
        <v>833</v>
      </c>
      <c r="I38" s="18">
        <v>68.167000000000002</v>
      </c>
      <c r="J38" s="18" t="s">
        <v>838</v>
      </c>
      <c r="K38" s="18" t="s">
        <v>837</v>
      </c>
      <c r="L38" s="18">
        <v>62.5</v>
      </c>
      <c r="M38" s="18">
        <v>70</v>
      </c>
      <c r="N38" s="19">
        <v>68.33</v>
      </c>
    </row>
    <row r="39" spans="1:14" s="1" customFormat="1" ht="14.25" x14ac:dyDescent="0.2">
      <c r="A39" s="18">
        <v>6</v>
      </c>
      <c r="B39" s="18">
        <v>615</v>
      </c>
      <c r="C39" s="18" t="s">
        <v>836</v>
      </c>
      <c r="D39" s="18" t="s">
        <v>835</v>
      </c>
      <c r="E39" s="18" t="s">
        <v>834</v>
      </c>
      <c r="F39" s="22" t="s">
        <v>816</v>
      </c>
      <c r="G39" s="24" t="s">
        <v>26</v>
      </c>
      <c r="H39" s="18" t="s">
        <v>833</v>
      </c>
      <c r="I39" s="18">
        <v>67.667000000000002</v>
      </c>
      <c r="J39" s="18" t="s">
        <v>832</v>
      </c>
      <c r="K39" s="18" t="s">
        <v>831</v>
      </c>
      <c r="L39" s="18">
        <v>67.5</v>
      </c>
      <c r="M39" s="18">
        <v>70</v>
      </c>
      <c r="N39" s="19">
        <v>70.5</v>
      </c>
    </row>
    <row r="40" spans="1:14" s="1" customFormat="1" ht="14.25" x14ac:dyDescent="0.2">
      <c r="A40" s="18">
        <v>7</v>
      </c>
      <c r="B40" s="18">
        <v>630</v>
      </c>
      <c r="C40" s="18" t="s">
        <v>830</v>
      </c>
      <c r="D40" s="18" t="s">
        <v>829</v>
      </c>
      <c r="E40" s="18" t="s">
        <v>828</v>
      </c>
      <c r="F40" s="22" t="s">
        <v>816</v>
      </c>
      <c r="G40" s="24" t="s">
        <v>26</v>
      </c>
      <c r="H40" s="18" t="s">
        <v>257</v>
      </c>
      <c r="I40" s="18">
        <v>66.75</v>
      </c>
      <c r="J40" s="18" t="s">
        <v>827</v>
      </c>
      <c r="K40" s="18" t="s">
        <v>826</v>
      </c>
      <c r="L40" s="18">
        <v>60</v>
      </c>
      <c r="M40" s="18">
        <v>67.5</v>
      </c>
      <c r="N40" s="19">
        <v>69.83</v>
      </c>
    </row>
    <row r="41" spans="1:14" s="1" customFormat="1" ht="14.25" x14ac:dyDescent="0.2">
      <c r="A41" s="18">
        <v>8</v>
      </c>
      <c r="B41" s="18">
        <v>631</v>
      </c>
      <c r="C41" s="18" t="s">
        <v>825</v>
      </c>
      <c r="D41" s="18" t="s">
        <v>824</v>
      </c>
      <c r="E41" s="18" t="s">
        <v>823</v>
      </c>
      <c r="F41" s="22" t="s">
        <v>816</v>
      </c>
      <c r="G41" s="24" t="s">
        <v>26</v>
      </c>
      <c r="H41" s="18" t="s">
        <v>822</v>
      </c>
      <c r="I41" s="18">
        <v>66.332999999999998</v>
      </c>
      <c r="J41" s="18" t="s">
        <v>821</v>
      </c>
      <c r="K41" s="18" t="s">
        <v>820</v>
      </c>
      <c r="L41" s="18">
        <v>60</v>
      </c>
      <c r="M41" s="18">
        <v>65</v>
      </c>
      <c r="N41" s="19">
        <v>68</v>
      </c>
    </row>
    <row r="42" spans="1:14" s="1" customFormat="1" ht="14.25" x14ac:dyDescent="0.2">
      <c r="A42" s="21">
        <v>9</v>
      </c>
      <c r="B42" s="21">
        <v>611</v>
      </c>
      <c r="C42" s="21" t="s">
        <v>819</v>
      </c>
      <c r="D42" s="21" t="s">
        <v>818</v>
      </c>
      <c r="E42" s="21" t="s">
        <v>817</v>
      </c>
      <c r="F42" s="25" t="s">
        <v>816</v>
      </c>
      <c r="G42" s="27" t="s">
        <v>26</v>
      </c>
      <c r="H42" s="21" t="s">
        <v>282</v>
      </c>
      <c r="I42" s="21">
        <v>65.5</v>
      </c>
      <c r="J42" s="21" t="s">
        <v>815</v>
      </c>
      <c r="K42" s="21" t="s">
        <v>814</v>
      </c>
      <c r="L42" s="21">
        <v>57.5</v>
      </c>
      <c r="M42" s="21">
        <v>62.5</v>
      </c>
      <c r="N42" s="20">
        <v>66.17</v>
      </c>
    </row>
    <row r="43" spans="1:14" s="1" customFormat="1" ht="14.25" x14ac:dyDescent="0.2">
      <c r="F43" s="4"/>
      <c r="G43" s="5"/>
    </row>
    <row r="44" spans="1:14" s="1" customFormat="1" ht="14.25" x14ac:dyDescent="0.2">
      <c r="A44" s="3" t="s">
        <v>813</v>
      </c>
      <c r="F44" s="4"/>
      <c r="G44" s="5"/>
    </row>
    <row r="47" spans="1:14" s="1" customFormat="1" ht="14.25" x14ac:dyDescent="0.2">
      <c r="A47" s="3" t="s">
        <v>976</v>
      </c>
      <c r="F47" s="4"/>
      <c r="G47" s="5"/>
    </row>
    <row r="48" spans="1:14" s="1" customFormat="1" x14ac:dyDescent="0.25">
      <c r="A48"/>
      <c r="F48" s="4"/>
      <c r="G48" s="5"/>
    </row>
    <row r="49" spans="1:14" s="1" customFormat="1" x14ac:dyDescent="0.25">
      <c r="A49"/>
      <c r="F49" s="4"/>
      <c r="G49" s="5"/>
    </row>
    <row r="50" spans="1:14" s="1" customFormat="1" x14ac:dyDescent="0.25">
      <c r="A50"/>
      <c r="F50" s="4"/>
      <c r="G50" s="5"/>
    </row>
    <row r="51" spans="1:14" s="1" customFormat="1" ht="14.25" x14ac:dyDescent="0.2">
      <c r="A51" s="3" t="s">
        <v>1</v>
      </c>
      <c r="F51" s="4"/>
      <c r="G51" s="5"/>
    </row>
    <row r="52" spans="1:14" s="1" customFormat="1" ht="14.25" x14ac:dyDescent="0.2">
      <c r="A52" s="3" t="s">
        <v>865</v>
      </c>
      <c r="F52" s="4"/>
      <c r="G52" s="5"/>
    </row>
    <row r="53" spans="1:14" s="1" customFormat="1" ht="14.25" x14ac:dyDescent="0.2">
      <c r="A53" s="3" t="s">
        <v>975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974</v>
      </c>
      <c r="F55" s="4"/>
      <c r="G55" s="5"/>
    </row>
    <row r="56" spans="1:14" s="1" customFormat="1" ht="14.25" x14ac:dyDescent="0.2">
      <c r="A56" s="1" t="s">
        <v>973</v>
      </c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F58" s="4"/>
      <c r="G58" s="5"/>
    </row>
    <row r="59" spans="1:14" s="1" customFormat="1" ht="14.25" x14ac:dyDescent="0.2">
      <c r="A59" s="1" t="s">
        <v>972</v>
      </c>
      <c r="F59" s="4"/>
      <c r="G59" s="5"/>
    </row>
    <row r="60" spans="1:14" s="1" customFormat="1" ht="14.25" x14ac:dyDescent="0.2">
      <c r="F60" s="4"/>
      <c r="G60" s="5"/>
    </row>
    <row r="61" spans="1:14" s="1" customFormat="1" x14ac:dyDescent="0.25">
      <c r="A61" s="6" t="s">
        <v>8</v>
      </c>
      <c r="B61" s="6" t="s">
        <v>9</v>
      </c>
      <c r="C61" s="6" t="s">
        <v>10</v>
      </c>
      <c r="D61" s="6" t="s">
        <v>11</v>
      </c>
      <c r="E61" s="6" t="s">
        <v>12</v>
      </c>
      <c r="F61" s="9" t="s">
        <v>13</v>
      </c>
      <c r="G61" s="10" t="s">
        <v>14</v>
      </c>
      <c r="H61" s="6" t="s">
        <v>15</v>
      </c>
      <c r="I61" s="6" t="s">
        <v>16</v>
      </c>
      <c r="J61" s="6" t="s">
        <v>17</v>
      </c>
      <c r="K61" s="6" t="s">
        <v>18</v>
      </c>
      <c r="L61" s="6" t="s">
        <v>20</v>
      </c>
      <c r="M61" s="6" t="s">
        <v>21</v>
      </c>
      <c r="N61" s="7" t="s">
        <v>22</v>
      </c>
    </row>
    <row r="62" spans="1:14" s="2" customFormat="1" x14ac:dyDescent="0.25">
      <c r="A62" s="11">
        <v>1</v>
      </c>
      <c r="B62" s="11">
        <v>613</v>
      </c>
      <c r="C62" s="11" t="s">
        <v>841</v>
      </c>
      <c r="D62" s="11" t="s">
        <v>840</v>
      </c>
      <c r="E62" s="11" t="s">
        <v>839</v>
      </c>
      <c r="F62" s="14" t="s">
        <v>816</v>
      </c>
      <c r="G62" s="16" t="s">
        <v>26</v>
      </c>
      <c r="H62" s="11" t="s">
        <v>833</v>
      </c>
      <c r="I62" s="11">
        <v>69.332999999999998</v>
      </c>
      <c r="J62" s="11" t="s">
        <v>967</v>
      </c>
      <c r="K62" s="11" t="s">
        <v>971</v>
      </c>
      <c r="L62" s="11">
        <v>70</v>
      </c>
      <c r="M62" s="11">
        <v>70</v>
      </c>
      <c r="N62" s="12">
        <v>70</v>
      </c>
    </row>
    <row r="63" spans="1:14" s="2" customFormat="1" x14ac:dyDescent="0.25">
      <c r="A63" s="11">
        <v>2</v>
      </c>
      <c r="B63" s="11">
        <v>631</v>
      </c>
      <c r="C63" s="11" t="s">
        <v>825</v>
      </c>
      <c r="D63" s="11" t="s">
        <v>824</v>
      </c>
      <c r="E63" s="11" t="s">
        <v>823</v>
      </c>
      <c r="F63" s="14" t="s">
        <v>816</v>
      </c>
      <c r="G63" s="16" t="s">
        <v>26</v>
      </c>
      <c r="H63" s="11" t="s">
        <v>822</v>
      </c>
      <c r="I63" s="11">
        <v>68.332999999999998</v>
      </c>
      <c r="J63" s="11" t="s">
        <v>970</v>
      </c>
      <c r="K63" s="11" t="s">
        <v>969</v>
      </c>
      <c r="L63" s="11">
        <v>70</v>
      </c>
      <c r="M63" s="11">
        <v>67.5</v>
      </c>
      <c r="N63" s="12">
        <v>68.33</v>
      </c>
    </row>
    <row r="64" spans="1:14" s="2" customFormat="1" x14ac:dyDescent="0.25">
      <c r="A64" s="11">
        <v>3</v>
      </c>
      <c r="B64" s="11">
        <v>617</v>
      </c>
      <c r="C64" s="11" t="s">
        <v>845</v>
      </c>
      <c r="D64" s="11" t="s">
        <v>179</v>
      </c>
      <c r="E64" s="11" t="s">
        <v>844</v>
      </c>
      <c r="F64" s="14" t="s">
        <v>816</v>
      </c>
      <c r="G64" s="16" t="s">
        <v>26</v>
      </c>
      <c r="H64" s="11" t="s">
        <v>97</v>
      </c>
      <c r="I64" s="11">
        <v>67.25</v>
      </c>
      <c r="J64" s="11" t="s">
        <v>968</v>
      </c>
      <c r="K64" s="11" t="s">
        <v>967</v>
      </c>
      <c r="L64" s="11">
        <v>65</v>
      </c>
      <c r="M64" s="11">
        <v>65</v>
      </c>
      <c r="N64" s="12">
        <v>64.5</v>
      </c>
    </row>
    <row r="65" spans="1:14" s="2" customFormat="1" x14ac:dyDescent="0.25">
      <c r="A65" s="11">
        <v>4</v>
      </c>
      <c r="B65" s="11">
        <v>630</v>
      </c>
      <c r="C65" s="11" t="s">
        <v>830</v>
      </c>
      <c r="D65" s="11" t="s">
        <v>829</v>
      </c>
      <c r="E65" s="11" t="s">
        <v>828</v>
      </c>
      <c r="F65" s="14" t="s">
        <v>816</v>
      </c>
      <c r="G65" s="16" t="s">
        <v>26</v>
      </c>
      <c r="H65" s="11" t="s">
        <v>257</v>
      </c>
      <c r="I65" s="11">
        <v>67.082999999999998</v>
      </c>
      <c r="J65" s="11" t="s">
        <v>966</v>
      </c>
      <c r="K65" s="11" t="s">
        <v>965</v>
      </c>
      <c r="L65" s="11">
        <v>65</v>
      </c>
      <c r="M65" s="11">
        <v>70</v>
      </c>
      <c r="N65" s="12">
        <v>66.5</v>
      </c>
    </row>
    <row r="66" spans="1:14" s="2" customFormat="1" x14ac:dyDescent="0.25">
      <c r="A66" s="11">
        <v>5</v>
      </c>
      <c r="B66" s="11">
        <v>610</v>
      </c>
      <c r="C66" s="11" t="s">
        <v>860</v>
      </c>
      <c r="D66" s="11" t="s">
        <v>859</v>
      </c>
      <c r="E66" s="11" t="s">
        <v>858</v>
      </c>
      <c r="F66" s="14" t="s">
        <v>816</v>
      </c>
      <c r="G66" s="16" t="s">
        <v>26</v>
      </c>
      <c r="H66" s="11" t="s">
        <v>857</v>
      </c>
      <c r="I66" s="11">
        <v>66.582999999999998</v>
      </c>
      <c r="J66" s="11" t="s">
        <v>964</v>
      </c>
      <c r="K66" s="11" t="s">
        <v>963</v>
      </c>
      <c r="L66" s="11">
        <v>67.5</v>
      </c>
      <c r="M66" s="11">
        <v>70</v>
      </c>
      <c r="N66" s="12">
        <v>66.83</v>
      </c>
    </row>
    <row r="67" spans="1:14" s="2" customFormat="1" x14ac:dyDescent="0.25">
      <c r="A67" s="11">
        <v>6</v>
      </c>
      <c r="B67" s="11">
        <v>611</v>
      </c>
      <c r="C67" s="11" t="s">
        <v>819</v>
      </c>
      <c r="D67" s="11" t="s">
        <v>818</v>
      </c>
      <c r="E67" s="11" t="s">
        <v>817</v>
      </c>
      <c r="F67" s="14" t="s">
        <v>816</v>
      </c>
      <c r="G67" s="16" t="s">
        <v>26</v>
      </c>
      <c r="H67" s="11" t="s">
        <v>282</v>
      </c>
      <c r="I67" s="11">
        <v>66.582999999999998</v>
      </c>
      <c r="J67" s="11" t="s">
        <v>962</v>
      </c>
      <c r="K67" s="11" t="s">
        <v>961</v>
      </c>
      <c r="L67" s="11">
        <v>65</v>
      </c>
      <c r="M67" s="11">
        <v>65</v>
      </c>
      <c r="N67" s="12">
        <v>67.17</v>
      </c>
    </row>
    <row r="68" spans="1:14" s="2" customFormat="1" x14ac:dyDescent="0.25">
      <c r="A68" s="11">
        <v>7</v>
      </c>
      <c r="B68" s="11">
        <v>625</v>
      </c>
      <c r="C68" s="11" t="s">
        <v>854</v>
      </c>
      <c r="D68" s="11" t="s">
        <v>853</v>
      </c>
      <c r="E68" s="11" t="s">
        <v>852</v>
      </c>
      <c r="F68" s="14" t="s">
        <v>816</v>
      </c>
      <c r="G68" s="16" t="s">
        <v>26</v>
      </c>
      <c r="H68" s="11" t="s">
        <v>250</v>
      </c>
      <c r="I68" s="11">
        <v>66.167000000000002</v>
      </c>
      <c r="J68" s="11" t="s">
        <v>960</v>
      </c>
      <c r="K68" s="11" t="s">
        <v>959</v>
      </c>
      <c r="L68" s="11">
        <v>67.5</v>
      </c>
      <c r="M68" s="11">
        <v>67.5</v>
      </c>
      <c r="N68" s="12">
        <v>66</v>
      </c>
    </row>
    <row r="69" spans="1:14" s="1" customFormat="1" ht="14.25" x14ac:dyDescent="0.2">
      <c r="A69" s="18">
        <v>8</v>
      </c>
      <c r="B69" s="18">
        <v>615</v>
      </c>
      <c r="C69" s="18" t="s">
        <v>836</v>
      </c>
      <c r="D69" s="18" t="s">
        <v>835</v>
      </c>
      <c r="E69" s="18" t="s">
        <v>834</v>
      </c>
      <c r="F69" s="22" t="s">
        <v>816</v>
      </c>
      <c r="G69" s="24" t="s">
        <v>26</v>
      </c>
      <c r="H69" s="18" t="s">
        <v>833</v>
      </c>
      <c r="I69" s="18">
        <v>65.082999999999998</v>
      </c>
      <c r="J69" s="18" t="s">
        <v>958</v>
      </c>
      <c r="K69" s="18" t="s">
        <v>957</v>
      </c>
      <c r="L69" s="18">
        <v>65</v>
      </c>
      <c r="M69" s="18">
        <v>65</v>
      </c>
      <c r="N69" s="19">
        <v>64.17</v>
      </c>
    </row>
    <row r="70" spans="1:14" s="1" customFormat="1" ht="14.25" x14ac:dyDescent="0.2">
      <c r="A70" s="18">
        <v>9</v>
      </c>
      <c r="B70" s="18">
        <v>612</v>
      </c>
      <c r="C70" s="18" t="s">
        <v>849</v>
      </c>
      <c r="D70" s="18" t="s">
        <v>848</v>
      </c>
      <c r="E70" s="18" t="s">
        <v>847</v>
      </c>
      <c r="F70" s="22" t="s">
        <v>816</v>
      </c>
      <c r="G70" s="24" t="s">
        <v>26</v>
      </c>
      <c r="H70" s="18" t="s">
        <v>124</v>
      </c>
      <c r="I70" s="18">
        <v>65</v>
      </c>
      <c r="J70" s="18" t="s">
        <v>956</v>
      </c>
      <c r="K70" s="18" t="s">
        <v>955</v>
      </c>
      <c r="L70" s="18">
        <v>62.5</v>
      </c>
      <c r="M70" s="18">
        <v>65</v>
      </c>
      <c r="N70" s="19">
        <v>64.83</v>
      </c>
    </row>
    <row r="71" spans="1:14" s="1" customFormat="1" ht="14.25" x14ac:dyDescent="0.2">
      <c r="A71" s="18">
        <v>10</v>
      </c>
      <c r="B71" s="18">
        <v>632</v>
      </c>
      <c r="C71" s="18" t="s">
        <v>954</v>
      </c>
      <c r="D71" s="18" t="s">
        <v>953</v>
      </c>
      <c r="E71" s="18" t="s">
        <v>952</v>
      </c>
      <c r="F71" s="22" t="s">
        <v>816</v>
      </c>
      <c r="G71" s="24" t="s">
        <v>26</v>
      </c>
      <c r="H71" s="18" t="s">
        <v>822</v>
      </c>
      <c r="I71" s="18">
        <v>64.917000000000002</v>
      </c>
      <c r="J71" s="18" t="s">
        <v>951</v>
      </c>
      <c r="K71" s="18" t="s">
        <v>950</v>
      </c>
      <c r="L71" s="18">
        <v>65</v>
      </c>
      <c r="M71" s="18">
        <v>65</v>
      </c>
      <c r="N71" s="19">
        <v>65.33</v>
      </c>
    </row>
    <row r="72" spans="1:14" s="1" customFormat="1" ht="14.25" x14ac:dyDescent="0.2">
      <c r="A72" s="18">
        <v>11</v>
      </c>
      <c r="B72" s="18">
        <v>633</v>
      </c>
      <c r="C72" s="18" t="s">
        <v>949</v>
      </c>
      <c r="D72" s="18" t="s">
        <v>179</v>
      </c>
      <c r="E72" s="18" t="s">
        <v>917</v>
      </c>
      <c r="F72" s="22" t="s">
        <v>816</v>
      </c>
      <c r="G72" s="24" t="s">
        <v>26</v>
      </c>
      <c r="H72" s="18" t="s">
        <v>693</v>
      </c>
      <c r="I72" s="18">
        <v>64.332999999999998</v>
      </c>
      <c r="J72" s="18" t="s">
        <v>948</v>
      </c>
      <c r="K72" s="18" t="s">
        <v>947</v>
      </c>
      <c r="L72" s="18">
        <v>62.5</v>
      </c>
      <c r="M72" s="18">
        <v>65</v>
      </c>
      <c r="N72" s="19">
        <v>64.5</v>
      </c>
    </row>
    <row r="73" spans="1:14" s="1" customFormat="1" ht="14.25" x14ac:dyDescent="0.2">
      <c r="A73" s="18">
        <v>12</v>
      </c>
      <c r="B73" s="18">
        <v>629</v>
      </c>
      <c r="C73" s="18" t="s">
        <v>946</v>
      </c>
      <c r="D73" s="18" t="s">
        <v>945</v>
      </c>
      <c r="E73" s="18" t="s">
        <v>229</v>
      </c>
      <c r="F73" s="22" t="s">
        <v>816</v>
      </c>
      <c r="G73" s="24" t="s">
        <v>26</v>
      </c>
      <c r="H73" s="18" t="s">
        <v>154</v>
      </c>
      <c r="I73" s="18">
        <v>64.25</v>
      </c>
      <c r="J73" s="18" t="s">
        <v>944</v>
      </c>
      <c r="K73" s="18" t="s">
        <v>943</v>
      </c>
      <c r="L73" s="18">
        <v>62.5</v>
      </c>
      <c r="M73" s="18">
        <v>65</v>
      </c>
      <c r="N73" s="19">
        <v>63.5</v>
      </c>
    </row>
    <row r="74" spans="1:14" s="1" customFormat="1" ht="14.25" x14ac:dyDescent="0.2">
      <c r="A74" s="18">
        <v>13</v>
      </c>
      <c r="B74" s="18">
        <v>622</v>
      </c>
      <c r="C74" s="18" t="s">
        <v>942</v>
      </c>
      <c r="D74" s="18" t="s">
        <v>941</v>
      </c>
      <c r="E74" s="18" t="s">
        <v>940</v>
      </c>
      <c r="F74" s="22" t="s">
        <v>816</v>
      </c>
      <c r="G74" s="24" t="s">
        <v>26</v>
      </c>
      <c r="H74" s="18" t="s">
        <v>454</v>
      </c>
      <c r="I74" s="18">
        <v>64.25</v>
      </c>
      <c r="J74" s="18" t="s">
        <v>939</v>
      </c>
      <c r="K74" s="18" t="s">
        <v>938</v>
      </c>
      <c r="L74" s="18">
        <v>62.5</v>
      </c>
      <c r="M74" s="18">
        <v>62.5</v>
      </c>
      <c r="N74" s="19">
        <v>63.17</v>
      </c>
    </row>
    <row r="75" spans="1:14" s="1" customFormat="1" ht="14.25" x14ac:dyDescent="0.2">
      <c r="A75" s="18">
        <v>14</v>
      </c>
      <c r="B75" s="18">
        <v>609</v>
      </c>
      <c r="C75" s="18" t="s">
        <v>937</v>
      </c>
      <c r="D75" s="18" t="s">
        <v>936</v>
      </c>
      <c r="E75" s="18" t="s">
        <v>817</v>
      </c>
      <c r="F75" s="22" t="s">
        <v>816</v>
      </c>
      <c r="G75" s="24" t="s">
        <v>26</v>
      </c>
      <c r="H75" s="18" t="s">
        <v>670</v>
      </c>
      <c r="I75" s="18">
        <v>64</v>
      </c>
      <c r="J75" s="18" t="s">
        <v>935</v>
      </c>
      <c r="K75" s="18" t="s">
        <v>934</v>
      </c>
      <c r="L75" s="18">
        <v>60</v>
      </c>
      <c r="M75" s="18">
        <v>65</v>
      </c>
      <c r="N75" s="19">
        <v>62.5</v>
      </c>
    </row>
    <row r="76" spans="1:14" s="1" customFormat="1" ht="14.25" x14ac:dyDescent="0.2">
      <c r="A76" s="18">
        <v>15</v>
      </c>
      <c r="B76" s="18">
        <v>616</v>
      </c>
      <c r="C76" s="18" t="s">
        <v>933</v>
      </c>
      <c r="D76" s="18" t="s">
        <v>932</v>
      </c>
      <c r="E76" s="18" t="s">
        <v>931</v>
      </c>
      <c r="F76" s="22" t="s">
        <v>816</v>
      </c>
      <c r="G76" s="24" t="s">
        <v>26</v>
      </c>
      <c r="H76" s="18" t="s">
        <v>912</v>
      </c>
      <c r="I76" s="18">
        <v>63.25</v>
      </c>
      <c r="J76" s="18" t="s">
        <v>930</v>
      </c>
      <c r="K76" s="18" t="s">
        <v>929</v>
      </c>
      <c r="L76" s="18">
        <v>65</v>
      </c>
      <c r="M76" s="18">
        <v>65</v>
      </c>
      <c r="N76" s="19">
        <v>62.5</v>
      </c>
    </row>
    <row r="77" spans="1:14" s="1" customFormat="1" ht="14.25" x14ac:dyDescent="0.2">
      <c r="A77" s="18">
        <v>16</v>
      </c>
      <c r="B77" s="18">
        <v>620</v>
      </c>
      <c r="C77" s="18" t="s">
        <v>928</v>
      </c>
      <c r="D77" s="18" t="s">
        <v>927</v>
      </c>
      <c r="E77" s="18" t="s">
        <v>926</v>
      </c>
      <c r="F77" s="22" t="s">
        <v>816</v>
      </c>
      <c r="G77" s="24" t="s">
        <v>26</v>
      </c>
      <c r="H77" s="18" t="s">
        <v>154</v>
      </c>
      <c r="I77" s="18">
        <v>63.167000000000002</v>
      </c>
      <c r="J77" s="18" t="s">
        <v>925</v>
      </c>
      <c r="K77" s="18" t="s">
        <v>924</v>
      </c>
      <c r="L77" s="18">
        <v>62.5</v>
      </c>
      <c r="M77" s="18">
        <v>62.5</v>
      </c>
      <c r="N77" s="19">
        <v>63</v>
      </c>
    </row>
    <row r="78" spans="1:14" s="1" customFormat="1" ht="14.25" x14ac:dyDescent="0.2">
      <c r="A78" s="18">
        <v>17</v>
      </c>
      <c r="B78" s="18">
        <v>628</v>
      </c>
      <c r="C78" s="18" t="s">
        <v>923</v>
      </c>
      <c r="D78" s="18" t="s">
        <v>922</v>
      </c>
      <c r="E78" s="18" t="s">
        <v>828</v>
      </c>
      <c r="F78" s="22" t="s">
        <v>816</v>
      </c>
      <c r="G78" s="24" t="s">
        <v>26</v>
      </c>
      <c r="H78" s="18" t="s">
        <v>901</v>
      </c>
      <c r="I78" s="18">
        <v>62.917000000000002</v>
      </c>
      <c r="J78" s="18" t="s">
        <v>921</v>
      </c>
      <c r="K78" s="18" t="s">
        <v>920</v>
      </c>
      <c r="L78" s="18">
        <v>62.5</v>
      </c>
      <c r="M78" s="18">
        <v>62.5</v>
      </c>
      <c r="N78" s="19">
        <v>60.83</v>
      </c>
    </row>
    <row r="79" spans="1:14" s="1" customFormat="1" ht="14.25" x14ac:dyDescent="0.2">
      <c r="A79" s="18">
        <v>18</v>
      </c>
      <c r="B79" s="18">
        <v>608</v>
      </c>
      <c r="C79" s="18" t="s">
        <v>919</v>
      </c>
      <c r="D79" s="18" t="s">
        <v>918</v>
      </c>
      <c r="E79" s="18" t="s">
        <v>917</v>
      </c>
      <c r="F79" s="22" t="s">
        <v>816</v>
      </c>
      <c r="G79" s="24" t="s">
        <v>26</v>
      </c>
      <c r="H79" s="18" t="s">
        <v>693</v>
      </c>
      <c r="I79" s="18">
        <v>62.832999999999998</v>
      </c>
      <c r="J79" s="18" t="s">
        <v>916</v>
      </c>
      <c r="K79" s="18" t="s">
        <v>915</v>
      </c>
      <c r="L79" s="18">
        <v>65</v>
      </c>
      <c r="M79" s="18">
        <v>65</v>
      </c>
      <c r="N79" s="19">
        <v>63.33</v>
      </c>
    </row>
    <row r="80" spans="1:14" s="1" customFormat="1" ht="14.25" x14ac:dyDescent="0.2">
      <c r="A80" s="18">
        <v>19</v>
      </c>
      <c r="B80" s="18">
        <v>627</v>
      </c>
      <c r="C80" s="18" t="s">
        <v>914</v>
      </c>
      <c r="D80" s="18" t="s">
        <v>913</v>
      </c>
      <c r="E80" s="18" t="s">
        <v>891</v>
      </c>
      <c r="F80" s="22" t="s">
        <v>816</v>
      </c>
      <c r="G80" s="24" t="s">
        <v>26</v>
      </c>
      <c r="H80" s="18" t="s">
        <v>912</v>
      </c>
      <c r="I80" s="18">
        <v>62.832999999999998</v>
      </c>
      <c r="J80" s="18" t="s">
        <v>911</v>
      </c>
      <c r="K80" s="18" t="s">
        <v>910</v>
      </c>
      <c r="L80" s="18">
        <v>65</v>
      </c>
      <c r="M80" s="18">
        <v>62.5</v>
      </c>
      <c r="N80" s="19">
        <v>62.5</v>
      </c>
    </row>
    <row r="81" spans="1:14" s="1" customFormat="1" ht="14.25" x14ac:dyDescent="0.2">
      <c r="A81" s="18">
        <v>20</v>
      </c>
      <c r="B81" s="18">
        <v>621</v>
      </c>
      <c r="C81" s="18" t="s">
        <v>909</v>
      </c>
      <c r="D81" s="18" t="s">
        <v>908</v>
      </c>
      <c r="E81" s="18" t="s">
        <v>907</v>
      </c>
      <c r="F81" s="22" t="s">
        <v>816</v>
      </c>
      <c r="G81" s="24" t="s">
        <v>26</v>
      </c>
      <c r="H81" s="18" t="s">
        <v>461</v>
      </c>
      <c r="I81" s="18">
        <v>61.832999999999998</v>
      </c>
      <c r="J81" s="18" t="s">
        <v>906</v>
      </c>
      <c r="K81" s="18" t="s">
        <v>905</v>
      </c>
      <c r="L81" s="18">
        <v>60</v>
      </c>
      <c r="M81" s="18">
        <v>60</v>
      </c>
      <c r="N81" s="19">
        <v>61.67</v>
      </c>
    </row>
    <row r="82" spans="1:14" s="1" customFormat="1" ht="14.25" x14ac:dyDescent="0.2">
      <c r="A82" s="18">
        <v>21</v>
      </c>
      <c r="B82" s="18">
        <v>626</v>
      </c>
      <c r="C82" s="18" t="s">
        <v>904</v>
      </c>
      <c r="D82" s="18" t="s">
        <v>903</v>
      </c>
      <c r="E82" s="18" t="s">
        <v>902</v>
      </c>
      <c r="F82" s="22" t="s">
        <v>816</v>
      </c>
      <c r="G82" s="24" t="s">
        <v>26</v>
      </c>
      <c r="H82" s="18" t="s">
        <v>901</v>
      </c>
      <c r="I82" s="18">
        <v>61.25</v>
      </c>
      <c r="J82" s="18" t="s">
        <v>900</v>
      </c>
      <c r="K82" s="18" t="s">
        <v>899</v>
      </c>
      <c r="L82" s="18">
        <v>62.5</v>
      </c>
      <c r="M82" s="18">
        <v>62.5</v>
      </c>
      <c r="N82" s="19">
        <v>60.67</v>
      </c>
    </row>
    <row r="83" spans="1:14" s="1" customFormat="1" ht="14.25" x14ac:dyDescent="0.2">
      <c r="A83" s="18">
        <v>22</v>
      </c>
      <c r="B83" s="18">
        <v>554</v>
      </c>
      <c r="C83" s="18" t="s">
        <v>898</v>
      </c>
      <c r="D83" s="18" t="s">
        <v>897</v>
      </c>
      <c r="E83" s="18" t="s">
        <v>896</v>
      </c>
      <c r="F83" s="22" t="s">
        <v>816</v>
      </c>
      <c r="G83" s="24" t="s">
        <v>26</v>
      </c>
      <c r="H83" s="18" t="s">
        <v>353</v>
      </c>
      <c r="I83" s="18">
        <v>61.25</v>
      </c>
      <c r="J83" s="18" t="s">
        <v>895</v>
      </c>
      <c r="K83" s="18" t="s">
        <v>894</v>
      </c>
      <c r="L83" s="18">
        <v>55</v>
      </c>
      <c r="M83" s="18">
        <v>62.5</v>
      </c>
      <c r="N83" s="19">
        <v>61.67</v>
      </c>
    </row>
    <row r="84" spans="1:14" s="1" customFormat="1" ht="14.25" x14ac:dyDescent="0.2">
      <c r="A84" s="18">
        <v>23</v>
      </c>
      <c r="B84" s="18">
        <v>619</v>
      </c>
      <c r="C84" s="18" t="s">
        <v>893</v>
      </c>
      <c r="D84" s="18" t="s">
        <v>892</v>
      </c>
      <c r="E84" s="18" t="s">
        <v>891</v>
      </c>
      <c r="F84" s="22" t="s">
        <v>816</v>
      </c>
      <c r="G84" s="24" t="s">
        <v>26</v>
      </c>
      <c r="H84" s="18" t="s">
        <v>890</v>
      </c>
      <c r="I84" s="18">
        <v>61</v>
      </c>
      <c r="J84" s="18" t="s">
        <v>889</v>
      </c>
      <c r="K84" s="18" t="s">
        <v>888</v>
      </c>
      <c r="L84" s="18">
        <v>60</v>
      </c>
      <c r="M84" s="18">
        <v>60</v>
      </c>
      <c r="N84" s="19">
        <v>60.83</v>
      </c>
    </row>
    <row r="85" spans="1:14" s="1" customFormat="1" ht="14.25" x14ac:dyDescent="0.2">
      <c r="A85" s="18">
        <v>24</v>
      </c>
      <c r="B85" s="18">
        <v>958</v>
      </c>
      <c r="C85" s="18" t="s">
        <v>887</v>
      </c>
      <c r="D85" s="18" t="s">
        <v>886</v>
      </c>
      <c r="E85" s="18" t="s">
        <v>147</v>
      </c>
      <c r="F85" s="22" t="s">
        <v>816</v>
      </c>
      <c r="G85" s="24" t="s">
        <v>26</v>
      </c>
      <c r="H85" s="18" t="s">
        <v>97</v>
      </c>
      <c r="I85" s="18">
        <v>60.582999999999998</v>
      </c>
      <c r="J85" s="18" t="s">
        <v>885</v>
      </c>
      <c r="K85" s="18" t="s">
        <v>884</v>
      </c>
      <c r="L85" s="18">
        <v>60</v>
      </c>
      <c r="M85" s="18">
        <v>60</v>
      </c>
      <c r="N85" s="19">
        <v>60.33</v>
      </c>
    </row>
    <row r="86" spans="1:14" s="1" customFormat="1" ht="14.25" x14ac:dyDescent="0.2">
      <c r="A86" s="18">
        <v>25</v>
      </c>
      <c r="B86" s="18">
        <v>624</v>
      </c>
      <c r="C86" s="18" t="s">
        <v>883</v>
      </c>
      <c r="D86" s="18" t="s">
        <v>882</v>
      </c>
      <c r="E86" s="18" t="s">
        <v>881</v>
      </c>
      <c r="F86" s="22" t="s">
        <v>816</v>
      </c>
      <c r="G86" s="24" t="s">
        <v>26</v>
      </c>
      <c r="H86" s="18" t="s">
        <v>311</v>
      </c>
      <c r="I86" s="18">
        <v>59.917000000000002</v>
      </c>
      <c r="J86" s="18" t="s">
        <v>880</v>
      </c>
      <c r="K86" s="18" t="s">
        <v>879</v>
      </c>
      <c r="L86" s="18">
        <v>47.5</v>
      </c>
      <c r="M86" s="18">
        <v>60</v>
      </c>
      <c r="N86" s="19">
        <v>60.17</v>
      </c>
    </row>
    <row r="87" spans="1:14" s="1" customFormat="1" ht="14.25" x14ac:dyDescent="0.2">
      <c r="A87" s="18">
        <v>26</v>
      </c>
      <c r="B87" s="18">
        <v>618</v>
      </c>
      <c r="C87" s="18" t="s">
        <v>878</v>
      </c>
      <c r="D87" s="18" t="s">
        <v>877</v>
      </c>
      <c r="E87" s="18" t="s">
        <v>876</v>
      </c>
      <c r="F87" s="22" t="s">
        <v>816</v>
      </c>
      <c r="G87" s="24" t="s">
        <v>26</v>
      </c>
      <c r="H87" s="18" t="s">
        <v>413</v>
      </c>
      <c r="I87" s="18">
        <v>58.832999999999998</v>
      </c>
      <c r="J87" s="18" t="s">
        <v>875</v>
      </c>
      <c r="K87" s="18" t="s">
        <v>874</v>
      </c>
      <c r="L87" s="18">
        <v>55</v>
      </c>
      <c r="M87" s="18">
        <v>60</v>
      </c>
      <c r="N87" s="19">
        <v>56.83</v>
      </c>
    </row>
    <row r="88" spans="1:14" s="1" customFormat="1" ht="14.25" x14ac:dyDescent="0.2">
      <c r="A88" s="18">
        <v>27</v>
      </c>
      <c r="B88" s="18">
        <v>614</v>
      </c>
      <c r="C88" s="18" t="s">
        <v>873</v>
      </c>
      <c r="D88" s="18" t="s">
        <v>872</v>
      </c>
      <c r="E88" s="18" t="s">
        <v>871</v>
      </c>
      <c r="F88" s="22" t="s">
        <v>816</v>
      </c>
      <c r="G88" s="24" t="s">
        <v>26</v>
      </c>
      <c r="H88" s="18" t="s">
        <v>472</v>
      </c>
      <c r="I88" s="18">
        <v>56.75</v>
      </c>
      <c r="J88" s="18" t="s">
        <v>870</v>
      </c>
      <c r="K88" s="18" t="s">
        <v>869</v>
      </c>
      <c r="L88" s="18">
        <v>50</v>
      </c>
      <c r="M88" s="18">
        <v>55</v>
      </c>
      <c r="N88" s="19">
        <v>54.83</v>
      </c>
    </row>
    <row r="89" spans="1:14" s="1" customFormat="1" ht="14.25" x14ac:dyDescent="0.2">
      <c r="A89" s="21" t="s">
        <v>210</v>
      </c>
      <c r="B89" s="21">
        <v>623</v>
      </c>
      <c r="C89" s="21" t="s">
        <v>868</v>
      </c>
      <c r="D89" s="21" t="s">
        <v>867</v>
      </c>
      <c r="E89" s="21" t="s">
        <v>47</v>
      </c>
      <c r="F89" s="25" t="s">
        <v>816</v>
      </c>
      <c r="G89" s="27" t="s">
        <v>26</v>
      </c>
      <c r="H89" s="21" t="s">
        <v>111</v>
      </c>
      <c r="I89" s="21" t="s">
        <v>211</v>
      </c>
      <c r="J89" s="21"/>
      <c r="K89" s="21"/>
      <c r="L89" s="21"/>
      <c r="M89" s="21"/>
      <c r="N89" s="20"/>
    </row>
    <row r="90" spans="1:14" s="1" customFormat="1" ht="14.25" x14ac:dyDescent="0.2">
      <c r="F90" s="4"/>
      <c r="G90" s="5"/>
    </row>
    <row r="91" spans="1:14" s="1" customFormat="1" ht="14.25" x14ac:dyDescent="0.2">
      <c r="F91" s="4"/>
      <c r="G91" s="5"/>
    </row>
    <row r="92" spans="1:14" s="1" customFormat="1" ht="14.25" x14ac:dyDescent="0.2">
      <c r="F92" s="4"/>
      <c r="G92" s="5"/>
    </row>
  </sheetData>
  <sortState xmlns:xlrd2="http://schemas.microsoft.com/office/spreadsheetml/2017/richdata2" ref="A6:O14">
    <sortCondition descending="1" ref="K6:K1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13FB-BE68-45A3-82C4-4EC2C2EF4FBD}">
  <dimension ref="A1:N88"/>
  <sheetViews>
    <sheetView workbookViewId="0">
      <selection sqref="A1:XFD5"/>
    </sheetView>
  </sheetViews>
  <sheetFormatPr defaultRowHeight="15" x14ac:dyDescent="0.25"/>
  <cols>
    <col min="3" max="3" width="29.85546875" bestFit="1" customWidth="1"/>
    <col min="4" max="4" width="31.5703125" bestFit="1" customWidth="1"/>
    <col min="5" max="5" width="21" bestFit="1" customWidth="1"/>
    <col min="6" max="6" width="3.7109375" bestFit="1" customWidth="1"/>
    <col min="7" max="7" width="5" bestFit="1" customWidth="1"/>
    <col min="8" max="8" width="18.42578125" bestFit="1" customWidth="1"/>
    <col min="9" max="9" width="9.42578125" bestFit="1" customWidth="1"/>
    <col min="10" max="11" width="10.42578125" bestFit="1" customWidth="1"/>
  </cols>
  <sheetData>
    <row r="1" spans="1:14" x14ac:dyDescent="0.25">
      <c r="A1" s="2" t="s">
        <v>979</v>
      </c>
    </row>
    <row r="3" spans="1:14" s="1" customFormat="1" ht="14.25" x14ac:dyDescent="0.2">
      <c r="A3" s="3" t="s">
        <v>981</v>
      </c>
      <c r="F3" s="4"/>
      <c r="G3" s="5"/>
    </row>
    <row r="5" spans="1:14" s="1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9" t="s">
        <v>13</v>
      </c>
      <c r="G5" s="10" t="s">
        <v>14</v>
      </c>
      <c r="H5" s="6" t="s">
        <v>15</v>
      </c>
      <c r="I5" s="7" t="s">
        <v>808</v>
      </c>
      <c r="J5" s="7" t="s">
        <v>809</v>
      </c>
      <c r="K5" s="7" t="s">
        <v>810</v>
      </c>
    </row>
    <row r="6" spans="1:14" s="2" customFormat="1" x14ac:dyDescent="0.25">
      <c r="A6" s="13">
        <v>1</v>
      </c>
      <c r="B6" s="13">
        <v>674</v>
      </c>
      <c r="C6" s="13" t="s">
        <v>1113</v>
      </c>
      <c r="D6" s="13" t="s">
        <v>1112</v>
      </c>
      <c r="E6" s="13" t="s">
        <v>823</v>
      </c>
      <c r="F6" s="15" t="s">
        <v>984</v>
      </c>
      <c r="G6" s="17" t="s">
        <v>26</v>
      </c>
      <c r="H6" s="13" t="s">
        <v>857</v>
      </c>
      <c r="I6" s="13">
        <v>70.582999999999998</v>
      </c>
      <c r="J6" s="13">
        <v>71.417000000000002</v>
      </c>
      <c r="K6" s="13">
        <f>I6+J6</f>
        <v>142</v>
      </c>
      <c r="L6" s="28"/>
      <c r="M6" s="28"/>
      <c r="N6" s="28"/>
    </row>
    <row r="7" spans="1:14" s="2" customFormat="1" x14ac:dyDescent="0.25">
      <c r="A7" s="13">
        <v>2</v>
      </c>
      <c r="B7" s="13">
        <v>670</v>
      </c>
      <c r="C7" s="13" t="s">
        <v>1091</v>
      </c>
      <c r="D7" s="13" t="s">
        <v>1090</v>
      </c>
      <c r="E7" s="13" t="s">
        <v>1089</v>
      </c>
      <c r="F7" s="15" t="s">
        <v>984</v>
      </c>
      <c r="G7" s="17" t="s">
        <v>26</v>
      </c>
      <c r="H7" s="13" t="s">
        <v>129</v>
      </c>
      <c r="I7" s="13">
        <v>68.082999999999998</v>
      </c>
      <c r="J7" s="13">
        <v>67.582999999999998</v>
      </c>
      <c r="K7" s="13">
        <f>I7+J7</f>
        <v>135.666</v>
      </c>
      <c r="L7" s="28"/>
      <c r="M7" s="28"/>
      <c r="N7" s="28"/>
    </row>
    <row r="8" spans="1:14" s="2" customFormat="1" x14ac:dyDescent="0.25">
      <c r="A8" s="13">
        <v>3</v>
      </c>
      <c r="B8" s="13">
        <v>657</v>
      </c>
      <c r="C8" s="13" t="s">
        <v>1109</v>
      </c>
      <c r="D8" s="13" t="s">
        <v>1108</v>
      </c>
      <c r="E8" s="13" t="s">
        <v>1107</v>
      </c>
      <c r="F8" s="15" t="s">
        <v>984</v>
      </c>
      <c r="G8" s="17" t="s">
        <v>26</v>
      </c>
      <c r="H8" s="13" t="s">
        <v>1106</v>
      </c>
      <c r="I8" s="13">
        <v>69.082999999999998</v>
      </c>
      <c r="J8" s="13">
        <v>66.25</v>
      </c>
      <c r="K8" s="13">
        <f>I8+J8</f>
        <v>135.333</v>
      </c>
      <c r="L8" s="28"/>
      <c r="M8" s="28"/>
      <c r="N8" s="28"/>
    </row>
    <row r="9" spans="1:14" s="1" customFormat="1" x14ac:dyDescent="0.25">
      <c r="A9" s="13">
        <v>4</v>
      </c>
      <c r="B9" s="13">
        <v>662</v>
      </c>
      <c r="C9" s="13" t="s">
        <v>1103</v>
      </c>
      <c r="D9" s="13" t="s">
        <v>1102</v>
      </c>
      <c r="E9" s="13" t="s">
        <v>117</v>
      </c>
      <c r="F9" s="15" t="s">
        <v>984</v>
      </c>
      <c r="G9" s="17" t="s">
        <v>26</v>
      </c>
      <c r="H9" s="13" t="s">
        <v>857</v>
      </c>
      <c r="I9" s="13">
        <v>69</v>
      </c>
      <c r="J9" s="13">
        <v>64.5</v>
      </c>
      <c r="K9" s="13">
        <f>I9+J9</f>
        <v>133.5</v>
      </c>
      <c r="L9" s="29"/>
      <c r="M9" s="29"/>
      <c r="N9" s="29"/>
    </row>
    <row r="10" spans="1:14" s="1" customFormat="1" x14ac:dyDescent="0.25">
      <c r="A10" s="13">
        <v>5</v>
      </c>
      <c r="B10" s="13">
        <v>666</v>
      </c>
      <c r="C10" s="13" t="s">
        <v>1095</v>
      </c>
      <c r="D10" s="13" t="s">
        <v>1094</v>
      </c>
      <c r="E10" s="13" t="s">
        <v>1093</v>
      </c>
      <c r="F10" s="15" t="s">
        <v>984</v>
      </c>
      <c r="G10" s="17" t="s">
        <v>26</v>
      </c>
      <c r="H10" s="13" t="s">
        <v>912</v>
      </c>
      <c r="I10" s="13">
        <v>68.082999999999998</v>
      </c>
      <c r="J10" s="13">
        <v>64.917000000000002</v>
      </c>
      <c r="K10" s="13">
        <f>I10+J10</f>
        <v>133</v>
      </c>
      <c r="L10" s="29"/>
      <c r="M10" s="29"/>
      <c r="N10" s="29"/>
    </row>
    <row r="11" spans="1:14" s="1" customFormat="1" x14ac:dyDescent="0.25">
      <c r="A11" s="13">
        <v>6</v>
      </c>
      <c r="B11" s="13">
        <v>654</v>
      </c>
      <c r="C11" s="13" t="s">
        <v>1086</v>
      </c>
      <c r="D11" s="13" t="s">
        <v>1085</v>
      </c>
      <c r="E11" s="13" t="s">
        <v>1084</v>
      </c>
      <c r="F11" s="15" t="s">
        <v>984</v>
      </c>
      <c r="G11" s="17" t="s">
        <v>26</v>
      </c>
      <c r="H11" s="13" t="s">
        <v>294</v>
      </c>
      <c r="I11" s="13">
        <v>67.082999999999998</v>
      </c>
      <c r="J11" s="13">
        <v>64.667000000000002</v>
      </c>
      <c r="K11" s="13">
        <f>I11+J11</f>
        <v>131.75</v>
      </c>
      <c r="L11" s="29"/>
      <c r="M11" s="29"/>
      <c r="N11" s="29"/>
    </row>
    <row r="12" spans="1:14" s="1" customFormat="1" x14ac:dyDescent="0.25">
      <c r="A12" s="13">
        <v>7</v>
      </c>
      <c r="B12" s="13">
        <v>655</v>
      </c>
      <c r="C12" s="13" t="s">
        <v>1099</v>
      </c>
      <c r="D12" s="13" t="s">
        <v>1098</v>
      </c>
      <c r="E12" s="13" t="s">
        <v>229</v>
      </c>
      <c r="F12" s="15" t="s">
        <v>984</v>
      </c>
      <c r="G12" s="17" t="s">
        <v>26</v>
      </c>
      <c r="H12" s="13" t="s">
        <v>124</v>
      </c>
      <c r="I12" s="13">
        <v>68.5</v>
      </c>
      <c r="J12" s="13">
        <v>63.167000000000002</v>
      </c>
      <c r="K12" s="13">
        <f>I12+J12</f>
        <v>131.667</v>
      </c>
      <c r="L12" s="29"/>
      <c r="M12" s="29"/>
      <c r="N12" s="29"/>
    </row>
    <row r="13" spans="1:14" s="1" customFormat="1" ht="14.25" x14ac:dyDescent="0.2">
      <c r="A13" s="20">
        <v>8</v>
      </c>
      <c r="B13" s="20">
        <v>669</v>
      </c>
      <c r="C13" s="20" t="s">
        <v>1077</v>
      </c>
      <c r="D13" s="20" t="s">
        <v>1076</v>
      </c>
      <c r="E13" s="20" t="s">
        <v>1075</v>
      </c>
      <c r="F13" s="23" t="s">
        <v>984</v>
      </c>
      <c r="G13" s="26" t="s">
        <v>26</v>
      </c>
      <c r="H13" s="20" t="s">
        <v>1074</v>
      </c>
      <c r="I13" s="20">
        <v>66.832999999999998</v>
      </c>
      <c r="J13" s="20">
        <v>63.417000000000002</v>
      </c>
      <c r="K13" s="20">
        <f>I13+J13</f>
        <v>130.25</v>
      </c>
      <c r="L13" s="29"/>
      <c r="M13" s="29"/>
      <c r="N13" s="29"/>
    </row>
    <row r="14" spans="1:14" s="1" customFormat="1" ht="14.25" x14ac:dyDescent="0.2">
      <c r="A14" s="20">
        <v>9</v>
      </c>
      <c r="B14" s="20">
        <v>955</v>
      </c>
      <c r="C14" s="20" t="s">
        <v>1082</v>
      </c>
      <c r="D14" s="20" t="s">
        <v>1081</v>
      </c>
      <c r="E14" s="20" t="s">
        <v>1080</v>
      </c>
      <c r="F14" s="23" t="s">
        <v>984</v>
      </c>
      <c r="G14" s="26" t="s">
        <v>26</v>
      </c>
      <c r="H14" s="20" t="s">
        <v>516</v>
      </c>
      <c r="I14" s="20">
        <v>66.917000000000002</v>
      </c>
      <c r="J14" s="20">
        <v>62.332999999999998</v>
      </c>
      <c r="K14" s="20">
        <f>I14+J14</f>
        <v>129.25</v>
      </c>
      <c r="L14" s="29"/>
      <c r="M14" s="29"/>
      <c r="N14" s="29"/>
    </row>
    <row r="16" spans="1:14" s="1" customFormat="1" ht="14.25" x14ac:dyDescent="0.2">
      <c r="A16" s="3" t="s">
        <v>1118</v>
      </c>
      <c r="F16" s="4"/>
      <c r="G16" s="5"/>
    </row>
    <row r="19" spans="1:7" s="1" customFormat="1" ht="14.25" x14ac:dyDescent="0.2">
      <c r="A19" s="3" t="s">
        <v>1139</v>
      </c>
      <c r="F19" s="4"/>
      <c r="G19" s="5"/>
    </row>
    <row r="20" spans="1:7" s="1" customFormat="1" x14ac:dyDescent="0.25">
      <c r="A20"/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ht="14.25" x14ac:dyDescent="0.2">
      <c r="A23" s="3" t="s">
        <v>214</v>
      </c>
      <c r="F23" s="4"/>
      <c r="G23" s="5"/>
    </row>
    <row r="24" spans="1:7" s="1" customFormat="1" ht="14.25" x14ac:dyDescent="0.2">
      <c r="A24" s="3" t="s">
        <v>865</v>
      </c>
      <c r="F24" s="4"/>
      <c r="G24" s="5"/>
    </row>
    <row r="25" spans="1:7" s="1" customFormat="1" ht="14.25" x14ac:dyDescent="0.2">
      <c r="A25" s="3" t="s">
        <v>864</v>
      </c>
      <c r="F25" s="4"/>
      <c r="G25" s="5"/>
    </row>
    <row r="26" spans="1:7" s="1" customFormat="1" ht="14.25" x14ac:dyDescent="0.2">
      <c r="F26" s="4"/>
      <c r="G26" s="5"/>
    </row>
    <row r="27" spans="1:7" s="1" customFormat="1" ht="14.25" x14ac:dyDescent="0.2">
      <c r="A27" s="1" t="s">
        <v>1138</v>
      </c>
      <c r="F27" s="4"/>
      <c r="G27" s="5"/>
    </row>
    <row r="28" spans="1:7" s="1" customFormat="1" ht="14.25" x14ac:dyDescent="0.2">
      <c r="A28" s="1" t="s">
        <v>1137</v>
      </c>
      <c r="F28" s="4"/>
      <c r="G28" s="5"/>
    </row>
    <row r="29" spans="1:7" s="1" customFormat="1" ht="14.25" x14ac:dyDescent="0.2"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A31" s="1" t="s">
        <v>1136</v>
      </c>
      <c r="F31" s="4"/>
      <c r="G31" s="5"/>
    </row>
    <row r="32" spans="1:7" s="1" customFormat="1" ht="14.25" x14ac:dyDescent="0.2">
      <c r="F32" s="4"/>
      <c r="G32" s="5"/>
    </row>
    <row r="33" spans="1:14" s="1" customFormat="1" x14ac:dyDescent="0.25">
      <c r="A33" s="6" t="s">
        <v>8</v>
      </c>
      <c r="B33" s="6" t="s">
        <v>9</v>
      </c>
      <c r="C33" s="6" t="s">
        <v>10</v>
      </c>
      <c r="D33" s="6" t="s">
        <v>11</v>
      </c>
      <c r="E33" s="6" t="s">
        <v>12</v>
      </c>
      <c r="F33" s="9" t="s">
        <v>13</v>
      </c>
      <c r="G33" s="10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20</v>
      </c>
      <c r="M33" s="6" t="s">
        <v>21</v>
      </c>
      <c r="N33" s="7" t="s">
        <v>22</v>
      </c>
    </row>
    <row r="34" spans="1:14" s="2" customFormat="1" x14ac:dyDescent="0.25">
      <c r="A34" s="11">
        <v>1</v>
      </c>
      <c r="B34" s="11">
        <v>674</v>
      </c>
      <c r="C34" s="11" t="s">
        <v>1113</v>
      </c>
      <c r="D34" s="11" t="s">
        <v>1112</v>
      </c>
      <c r="E34" s="11" t="s">
        <v>823</v>
      </c>
      <c r="F34" s="14" t="s">
        <v>984</v>
      </c>
      <c r="G34" s="16" t="s">
        <v>26</v>
      </c>
      <c r="H34" s="11" t="s">
        <v>857</v>
      </c>
      <c r="I34" s="11">
        <v>71.417000000000002</v>
      </c>
      <c r="J34" s="11" t="s">
        <v>1135</v>
      </c>
      <c r="K34" s="11" t="s">
        <v>1134</v>
      </c>
      <c r="L34" s="11">
        <v>70</v>
      </c>
      <c r="M34" s="11">
        <v>77.5</v>
      </c>
      <c r="N34" s="12">
        <v>73</v>
      </c>
    </row>
    <row r="35" spans="1:14" s="2" customFormat="1" x14ac:dyDescent="0.25">
      <c r="A35" s="11">
        <v>2</v>
      </c>
      <c r="B35" s="11">
        <v>670</v>
      </c>
      <c r="C35" s="11" t="s">
        <v>1091</v>
      </c>
      <c r="D35" s="11" t="s">
        <v>1090</v>
      </c>
      <c r="E35" s="11" t="s">
        <v>1089</v>
      </c>
      <c r="F35" s="14" t="s">
        <v>984</v>
      </c>
      <c r="G35" s="16" t="s">
        <v>26</v>
      </c>
      <c r="H35" s="11" t="s">
        <v>129</v>
      </c>
      <c r="I35" s="11">
        <v>67.582999999999998</v>
      </c>
      <c r="J35" s="11" t="s">
        <v>1133</v>
      </c>
      <c r="K35" s="11" t="s">
        <v>1132</v>
      </c>
      <c r="L35" s="11">
        <v>65</v>
      </c>
      <c r="M35" s="11">
        <v>70</v>
      </c>
      <c r="N35" s="12">
        <v>66.67</v>
      </c>
    </row>
    <row r="36" spans="1:14" s="2" customFormat="1" x14ac:dyDescent="0.25">
      <c r="A36" s="11">
        <v>3</v>
      </c>
      <c r="B36" s="11">
        <v>657</v>
      </c>
      <c r="C36" s="11" t="s">
        <v>1109</v>
      </c>
      <c r="D36" s="11" t="s">
        <v>1108</v>
      </c>
      <c r="E36" s="11" t="s">
        <v>1107</v>
      </c>
      <c r="F36" s="14" t="s">
        <v>984</v>
      </c>
      <c r="G36" s="16" t="s">
        <v>26</v>
      </c>
      <c r="H36" s="11" t="s">
        <v>1106</v>
      </c>
      <c r="I36" s="11">
        <v>66.25</v>
      </c>
      <c r="J36" s="11" t="s">
        <v>1131</v>
      </c>
      <c r="K36" s="11" t="s">
        <v>1130</v>
      </c>
      <c r="L36" s="11">
        <v>67.5</v>
      </c>
      <c r="M36" s="11">
        <v>70</v>
      </c>
      <c r="N36" s="12">
        <v>67.33</v>
      </c>
    </row>
    <row r="37" spans="1:14" s="1" customFormat="1" ht="14.25" x14ac:dyDescent="0.2">
      <c r="A37" s="18">
        <v>4</v>
      </c>
      <c r="B37" s="18">
        <v>666</v>
      </c>
      <c r="C37" s="18" t="s">
        <v>1095</v>
      </c>
      <c r="D37" s="18" t="s">
        <v>1094</v>
      </c>
      <c r="E37" s="18" t="s">
        <v>1093</v>
      </c>
      <c r="F37" s="22" t="s">
        <v>984</v>
      </c>
      <c r="G37" s="24" t="s">
        <v>26</v>
      </c>
      <c r="H37" s="18" t="s">
        <v>912</v>
      </c>
      <c r="I37" s="18">
        <v>64.917000000000002</v>
      </c>
      <c r="J37" s="18" t="s">
        <v>1129</v>
      </c>
      <c r="K37" s="18" t="s">
        <v>1128</v>
      </c>
      <c r="L37" s="18">
        <v>62.5</v>
      </c>
      <c r="M37" s="18">
        <v>67.5</v>
      </c>
      <c r="N37" s="19">
        <v>64.67</v>
      </c>
    </row>
    <row r="38" spans="1:14" s="1" customFormat="1" ht="14.25" x14ac:dyDescent="0.2">
      <c r="A38" s="18">
        <v>5</v>
      </c>
      <c r="B38" s="18">
        <v>654</v>
      </c>
      <c r="C38" s="18" t="s">
        <v>1086</v>
      </c>
      <c r="D38" s="18" t="s">
        <v>1085</v>
      </c>
      <c r="E38" s="18" t="s">
        <v>1084</v>
      </c>
      <c r="F38" s="22" t="s">
        <v>984</v>
      </c>
      <c r="G38" s="24" t="s">
        <v>26</v>
      </c>
      <c r="H38" s="18" t="s">
        <v>294</v>
      </c>
      <c r="I38" s="18">
        <v>64.667000000000002</v>
      </c>
      <c r="J38" s="18" t="s">
        <v>1127</v>
      </c>
      <c r="K38" s="18" t="s">
        <v>1126</v>
      </c>
      <c r="L38" s="18">
        <v>65</v>
      </c>
      <c r="M38" s="18">
        <v>67.5</v>
      </c>
      <c r="N38" s="19">
        <v>65.67</v>
      </c>
    </row>
    <row r="39" spans="1:14" s="1" customFormat="1" ht="14.25" x14ac:dyDescent="0.2">
      <c r="A39" s="18">
        <v>6</v>
      </c>
      <c r="B39" s="18">
        <v>662</v>
      </c>
      <c r="C39" s="18" t="s">
        <v>1103</v>
      </c>
      <c r="D39" s="18" t="s">
        <v>1102</v>
      </c>
      <c r="E39" s="18" t="s">
        <v>117</v>
      </c>
      <c r="F39" s="22" t="s">
        <v>984</v>
      </c>
      <c r="G39" s="24" t="s">
        <v>26</v>
      </c>
      <c r="H39" s="18" t="s">
        <v>857</v>
      </c>
      <c r="I39" s="18">
        <v>64.5</v>
      </c>
      <c r="J39" s="18" t="s">
        <v>1125</v>
      </c>
      <c r="K39" s="18" t="s">
        <v>962</v>
      </c>
      <c r="L39" s="18">
        <v>62.5</v>
      </c>
      <c r="M39" s="18">
        <v>67.5</v>
      </c>
      <c r="N39" s="19">
        <v>61.83</v>
      </c>
    </row>
    <row r="40" spans="1:14" s="1" customFormat="1" ht="14.25" x14ac:dyDescent="0.2">
      <c r="A40" s="18">
        <v>7</v>
      </c>
      <c r="B40" s="18">
        <v>669</v>
      </c>
      <c r="C40" s="18" t="s">
        <v>1077</v>
      </c>
      <c r="D40" s="18" t="s">
        <v>1076</v>
      </c>
      <c r="E40" s="18" t="s">
        <v>1075</v>
      </c>
      <c r="F40" s="22" t="s">
        <v>984</v>
      </c>
      <c r="G40" s="24" t="s">
        <v>26</v>
      </c>
      <c r="H40" s="18" t="s">
        <v>1074</v>
      </c>
      <c r="I40" s="18">
        <v>63.417000000000002</v>
      </c>
      <c r="J40" s="18" t="s">
        <v>1124</v>
      </c>
      <c r="K40" s="18" t="s">
        <v>1123</v>
      </c>
      <c r="L40" s="18">
        <v>62.5</v>
      </c>
      <c r="M40" s="18">
        <v>67.5</v>
      </c>
      <c r="N40" s="19">
        <v>63.5</v>
      </c>
    </row>
    <row r="41" spans="1:14" s="1" customFormat="1" ht="14.25" x14ac:dyDescent="0.2">
      <c r="A41" s="18">
        <v>8</v>
      </c>
      <c r="B41" s="18">
        <v>655</v>
      </c>
      <c r="C41" s="18" t="s">
        <v>1099</v>
      </c>
      <c r="D41" s="18" t="s">
        <v>1098</v>
      </c>
      <c r="E41" s="18" t="s">
        <v>229</v>
      </c>
      <c r="F41" s="22" t="s">
        <v>984</v>
      </c>
      <c r="G41" s="24" t="s">
        <v>26</v>
      </c>
      <c r="H41" s="18" t="s">
        <v>124</v>
      </c>
      <c r="I41" s="18">
        <v>63.167000000000002</v>
      </c>
      <c r="J41" s="18" t="s">
        <v>1122</v>
      </c>
      <c r="K41" s="18" t="s">
        <v>1121</v>
      </c>
      <c r="L41" s="18">
        <v>62.5</v>
      </c>
      <c r="M41" s="18">
        <v>65</v>
      </c>
      <c r="N41" s="19">
        <v>63.5</v>
      </c>
    </row>
    <row r="42" spans="1:14" s="1" customFormat="1" ht="14.25" x14ac:dyDescent="0.2">
      <c r="A42" s="21">
        <v>9</v>
      </c>
      <c r="B42" s="21">
        <v>955</v>
      </c>
      <c r="C42" s="21" t="s">
        <v>1082</v>
      </c>
      <c r="D42" s="21" t="s">
        <v>1081</v>
      </c>
      <c r="E42" s="21" t="s">
        <v>1080</v>
      </c>
      <c r="F42" s="25" t="s">
        <v>984</v>
      </c>
      <c r="G42" s="27" t="s">
        <v>26</v>
      </c>
      <c r="H42" s="21" t="s">
        <v>516</v>
      </c>
      <c r="I42" s="21">
        <v>62.332999999999998</v>
      </c>
      <c r="J42" s="21" t="s">
        <v>1120</v>
      </c>
      <c r="K42" s="21" t="s">
        <v>1119</v>
      </c>
      <c r="L42" s="21">
        <v>62.5</v>
      </c>
      <c r="M42" s="21">
        <v>67.5</v>
      </c>
      <c r="N42" s="20">
        <v>63.5</v>
      </c>
    </row>
    <row r="43" spans="1:14" s="1" customFormat="1" ht="14.25" x14ac:dyDescent="0.2">
      <c r="F43" s="4"/>
      <c r="G43" s="5"/>
    </row>
    <row r="45" spans="1:14" s="1" customFormat="1" ht="14.25" x14ac:dyDescent="0.2">
      <c r="F45" s="4"/>
      <c r="G45" s="5"/>
    </row>
    <row r="46" spans="1:14" s="1" customFormat="1" ht="14.25" x14ac:dyDescent="0.2">
      <c r="F46" s="4"/>
      <c r="G46" s="5"/>
    </row>
    <row r="47" spans="1:14" s="1" customFormat="1" ht="14.25" x14ac:dyDescent="0.2">
      <c r="A47" s="3" t="s">
        <v>1117</v>
      </c>
      <c r="F47" s="4"/>
      <c r="G47" s="5"/>
    </row>
    <row r="48" spans="1:14" s="1" customFormat="1" x14ac:dyDescent="0.25">
      <c r="A48"/>
      <c r="F48" s="4"/>
      <c r="G48" s="5"/>
    </row>
    <row r="49" spans="1:14" s="1" customFormat="1" x14ac:dyDescent="0.25">
      <c r="A49"/>
      <c r="F49" s="4"/>
      <c r="G49" s="5"/>
    </row>
    <row r="50" spans="1:14" s="1" customFormat="1" x14ac:dyDescent="0.25">
      <c r="A50"/>
      <c r="F50" s="4"/>
      <c r="G50" s="5"/>
    </row>
    <row r="51" spans="1:14" s="1" customFormat="1" ht="14.25" x14ac:dyDescent="0.2">
      <c r="A51" s="3" t="s">
        <v>214</v>
      </c>
      <c r="F51" s="4"/>
      <c r="G51" s="5"/>
    </row>
    <row r="52" spans="1:14" s="1" customFormat="1" ht="14.25" x14ac:dyDescent="0.2">
      <c r="A52" s="3" t="s">
        <v>865</v>
      </c>
      <c r="F52" s="4"/>
      <c r="G52" s="5"/>
    </row>
    <row r="53" spans="1:14" s="1" customFormat="1" ht="14.25" x14ac:dyDescent="0.2">
      <c r="A53" s="3" t="s">
        <v>975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1116</v>
      </c>
      <c r="F55" s="4"/>
      <c r="G55" s="5"/>
    </row>
    <row r="56" spans="1:14" s="1" customFormat="1" ht="14.25" x14ac:dyDescent="0.2">
      <c r="A56" s="1" t="s">
        <v>1115</v>
      </c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F58" s="4"/>
      <c r="G58" s="5"/>
    </row>
    <row r="59" spans="1:14" s="1" customFormat="1" ht="14.25" x14ac:dyDescent="0.2">
      <c r="A59" s="1" t="s">
        <v>1114</v>
      </c>
      <c r="F59" s="4"/>
      <c r="G59" s="5"/>
    </row>
    <row r="60" spans="1:14" s="1" customFormat="1" ht="14.25" x14ac:dyDescent="0.2">
      <c r="F60" s="4"/>
      <c r="G60" s="5"/>
    </row>
    <row r="61" spans="1:14" s="1" customFormat="1" x14ac:dyDescent="0.25">
      <c r="A61" s="6" t="s">
        <v>8</v>
      </c>
      <c r="B61" s="6" t="s">
        <v>9</v>
      </c>
      <c r="C61" s="6" t="s">
        <v>10</v>
      </c>
      <c r="D61" s="6" t="s">
        <v>11</v>
      </c>
      <c r="E61" s="6" t="s">
        <v>12</v>
      </c>
      <c r="F61" s="9" t="s">
        <v>13</v>
      </c>
      <c r="G61" s="10" t="s">
        <v>14</v>
      </c>
      <c r="H61" s="6" t="s">
        <v>15</v>
      </c>
      <c r="I61" s="6" t="s">
        <v>16</v>
      </c>
      <c r="J61" s="6" t="s">
        <v>17</v>
      </c>
      <c r="K61" s="6" t="s">
        <v>18</v>
      </c>
      <c r="L61" s="6" t="s">
        <v>20</v>
      </c>
      <c r="M61" s="6" t="s">
        <v>21</v>
      </c>
      <c r="N61" s="7" t="s">
        <v>22</v>
      </c>
    </row>
    <row r="62" spans="1:14" s="2" customFormat="1" x14ac:dyDescent="0.25">
      <c r="A62" s="11">
        <v>1</v>
      </c>
      <c r="B62" s="11">
        <v>674</v>
      </c>
      <c r="C62" s="11" t="s">
        <v>1113</v>
      </c>
      <c r="D62" s="11" t="s">
        <v>1112</v>
      </c>
      <c r="E62" s="11" t="s">
        <v>823</v>
      </c>
      <c r="F62" s="14" t="s">
        <v>984</v>
      </c>
      <c r="G62" s="16" t="s">
        <v>26</v>
      </c>
      <c r="H62" s="11" t="s">
        <v>857</v>
      </c>
      <c r="I62" s="11">
        <v>70.582999999999998</v>
      </c>
      <c r="J62" s="11" t="s">
        <v>1111</v>
      </c>
      <c r="K62" s="11" t="s">
        <v>1110</v>
      </c>
      <c r="L62" s="11">
        <v>70</v>
      </c>
      <c r="M62" s="11">
        <v>75</v>
      </c>
      <c r="N62" s="12">
        <v>70.33</v>
      </c>
    </row>
    <row r="63" spans="1:14" s="2" customFormat="1" x14ac:dyDescent="0.25">
      <c r="A63" s="11">
        <v>2</v>
      </c>
      <c r="B63" s="11">
        <v>657</v>
      </c>
      <c r="C63" s="11" t="s">
        <v>1109</v>
      </c>
      <c r="D63" s="11" t="s">
        <v>1108</v>
      </c>
      <c r="E63" s="11" t="s">
        <v>1107</v>
      </c>
      <c r="F63" s="14" t="s">
        <v>984</v>
      </c>
      <c r="G63" s="16" t="s">
        <v>26</v>
      </c>
      <c r="H63" s="11" t="s">
        <v>1106</v>
      </c>
      <c r="I63" s="11">
        <v>69.082999999999998</v>
      </c>
      <c r="J63" s="11" t="s">
        <v>1105</v>
      </c>
      <c r="K63" s="11" t="s">
        <v>1104</v>
      </c>
      <c r="L63" s="11">
        <v>70</v>
      </c>
      <c r="M63" s="11">
        <v>70</v>
      </c>
      <c r="N63" s="12">
        <v>69.5</v>
      </c>
    </row>
    <row r="64" spans="1:14" s="2" customFormat="1" x14ac:dyDescent="0.25">
      <c r="A64" s="11">
        <v>3</v>
      </c>
      <c r="B64" s="11">
        <v>662</v>
      </c>
      <c r="C64" s="11" t="s">
        <v>1103</v>
      </c>
      <c r="D64" s="11" t="s">
        <v>1102</v>
      </c>
      <c r="E64" s="11" t="s">
        <v>117</v>
      </c>
      <c r="F64" s="14" t="s">
        <v>984</v>
      </c>
      <c r="G64" s="16" t="s">
        <v>26</v>
      </c>
      <c r="H64" s="11" t="s">
        <v>857</v>
      </c>
      <c r="I64" s="11">
        <v>69</v>
      </c>
      <c r="J64" s="11" t="s">
        <v>1101</v>
      </c>
      <c r="K64" s="11" t="s">
        <v>1100</v>
      </c>
      <c r="L64" s="11">
        <v>67.5</v>
      </c>
      <c r="M64" s="11">
        <v>70</v>
      </c>
      <c r="N64" s="12">
        <v>70.17</v>
      </c>
    </row>
    <row r="65" spans="1:14" s="2" customFormat="1" x14ac:dyDescent="0.25">
      <c r="A65" s="11">
        <v>4</v>
      </c>
      <c r="B65" s="11">
        <v>655</v>
      </c>
      <c r="C65" s="11" t="s">
        <v>1099</v>
      </c>
      <c r="D65" s="11" t="s">
        <v>1098</v>
      </c>
      <c r="E65" s="11" t="s">
        <v>229</v>
      </c>
      <c r="F65" s="14" t="s">
        <v>984</v>
      </c>
      <c r="G65" s="16" t="s">
        <v>26</v>
      </c>
      <c r="H65" s="11" t="s">
        <v>124</v>
      </c>
      <c r="I65" s="11">
        <v>68.5</v>
      </c>
      <c r="J65" s="11" t="s">
        <v>1097</v>
      </c>
      <c r="K65" s="11" t="s">
        <v>1096</v>
      </c>
      <c r="L65" s="11">
        <v>67.5</v>
      </c>
      <c r="M65" s="11">
        <v>70</v>
      </c>
      <c r="N65" s="12">
        <v>69.17</v>
      </c>
    </row>
    <row r="66" spans="1:14" s="2" customFormat="1" x14ac:dyDescent="0.25">
      <c r="A66" s="11">
        <v>5</v>
      </c>
      <c r="B66" s="11">
        <v>666</v>
      </c>
      <c r="C66" s="11" t="s">
        <v>1095</v>
      </c>
      <c r="D66" s="11" t="s">
        <v>1094</v>
      </c>
      <c r="E66" s="11" t="s">
        <v>1093</v>
      </c>
      <c r="F66" s="14" t="s">
        <v>984</v>
      </c>
      <c r="G66" s="16" t="s">
        <v>26</v>
      </c>
      <c r="H66" s="11" t="s">
        <v>912</v>
      </c>
      <c r="I66" s="11">
        <v>68.082999999999998</v>
      </c>
      <c r="J66" s="11" t="s">
        <v>1092</v>
      </c>
      <c r="K66" s="11" t="s">
        <v>1088</v>
      </c>
      <c r="L66" s="11">
        <v>65</v>
      </c>
      <c r="M66" s="11">
        <v>70</v>
      </c>
      <c r="N66" s="12">
        <v>69</v>
      </c>
    </row>
    <row r="67" spans="1:14" s="2" customFormat="1" x14ac:dyDescent="0.25">
      <c r="A67" s="11">
        <v>6</v>
      </c>
      <c r="B67" s="11">
        <v>670</v>
      </c>
      <c r="C67" s="11" t="s">
        <v>1091</v>
      </c>
      <c r="D67" s="11" t="s">
        <v>1090</v>
      </c>
      <c r="E67" s="11" t="s">
        <v>1089</v>
      </c>
      <c r="F67" s="14" t="s">
        <v>984</v>
      </c>
      <c r="G67" s="16" t="s">
        <v>26</v>
      </c>
      <c r="H67" s="11" t="s">
        <v>129</v>
      </c>
      <c r="I67" s="11">
        <v>68.082999999999998</v>
      </c>
      <c r="J67" s="11" t="s">
        <v>1088</v>
      </c>
      <c r="K67" s="11" t="s">
        <v>1087</v>
      </c>
      <c r="L67" s="11">
        <v>62.5</v>
      </c>
      <c r="M67" s="11">
        <v>67.5</v>
      </c>
      <c r="N67" s="12">
        <v>67.17</v>
      </c>
    </row>
    <row r="68" spans="1:14" s="2" customFormat="1" x14ac:dyDescent="0.25">
      <c r="A68" s="11">
        <v>7</v>
      </c>
      <c r="B68" s="11">
        <v>654</v>
      </c>
      <c r="C68" s="11" t="s">
        <v>1086</v>
      </c>
      <c r="D68" s="11" t="s">
        <v>1085</v>
      </c>
      <c r="E68" s="11" t="s">
        <v>1084</v>
      </c>
      <c r="F68" s="14" t="s">
        <v>984</v>
      </c>
      <c r="G68" s="16" t="s">
        <v>26</v>
      </c>
      <c r="H68" s="11" t="s">
        <v>294</v>
      </c>
      <c r="I68" s="11">
        <v>67.082999999999998</v>
      </c>
      <c r="J68" s="11" t="s">
        <v>645</v>
      </c>
      <c r="K68" s="11" t="s">
        <v>1083</v>
      </c>
      <c r="L68" s="11">
        <v>67.5</v>
      </c>
      <c r="M68" s="11">
        <v>70</v>
      </c>
      <c r="N68" s="12">
        <v>68</v>
      </c>
    </row>
    <row r="69" spans="1:14" s="1" customFormat="1" ht="14.25" x14ac:dyDescent="0.2">
      <c r="A69" s="18">
        <v>8</v>
      </c>
      <c r="B69" s="18">
        <v>955</v>
      </c>
      <c r="C69" s="18" t="s">
        <v>1082</v>
      </c>
      <c r="D69" s="18" t="s">
        <v>1081</v>
      </c>
      <c r="E69" s="18" t="s">
        <v>1080</v>
      </c>
      <c r="F69" s="22" t="s">
        <v>984</v>
      </c>
      <c r="G69" s="24" t="s">
        <v>26</v>
      </c>
      <c r="H69" s="18" t="s">
        <v>516</v>
      </c>
      <c r="I69" s="18">
        <v>66.917000000000002</v>
      </c>
      <c r="J69" s="18" t="s">
        <v>1079</v>
      </c>
      <c r="K69" s="18" t="s">
        <v>1078</v>
      </c>
      <c r="L69" s="18">
        <v>62.5</v>
      </c>
      <c r="M69" s="18">
        <v>67.5</v>
      </c>
      <c r="N69" s="19">
        <v>66.33</v>
      </c>
    </row>
    <row r="70" spans="1:14" s="1" customFormat="1" ht="14.25" x14ac:dyDescent="0.2">
      <c r="A70" s="18">
        <v>9</v>
      </c>
      <c r="B70" s="18">
        <v>669</v>
      </c>
      <c r="C70" s="18" t="s">
        <v>1077</v>
      </c>
      <c r="D70" s="18" t="s">
        <v>1076</v>
      </c>
      <c r="E70" s="18" t="s">
        <v>1075</v>
      </c>
      <c r="F70" s="22" t="s">
        <v>984</v>
      </c>
      <c r="G70" s="24" t="s">
        <v>26</v>
      </c>
      <c r="H70" s="18" t="s">
        <v>1074</v>
      </c>
      <c r="I70" s="18">
        <v>66.832999999999998</v>
      </c>
      <c r="J70" s="18" t="s">
        <v>1041</v>
      </c>
      <c r="K70" s="18" t="s">
        <v>1073</v>
      </c>
      <c r="L70" s="18">
        <v>65</v>
      </c>
      <c r="M70" s="18">
        <v>67.5</v>
      </c>
      <c r="N70" s="19">
        <v>66</v>
      </c>
    </row>
    <row r="71" spans="1:14" s="1" customFormat="1" ht="14.25" x14ac:dyDescent="0.2">
      <c r="A71" s="18">
        <v>10</v>
      </c>
      <c r="B71" s="18">
        <v>653</v>
      </c>
      <c r="C71" s="18" t="s">
        <v>1072</v>
      </c>
      <c r="D71" s="18" t="s">
        <v>1071</v>
      </c>
      <c r="E71" s="18" t="s">
        <v>1070</v>
      </c>
      <c r="F71" s="22" t="s">
        <v>984</v>
      </c>
      <c r="G71" s="24" t="s">
        <v>26</v>
      </c>
      <c r="H71" s="18" t="s">
        <v>1069</v>
      </c>
      <c r="I71" s="18">
        <v>66.417000000000002</v>
      </c>
      <c r="J71" s="18" t="s">
        <v>1068</v>
      </c>
      <c r="K71" s="18" t="s">
        <v>1067</v>
      </c>
      <c r="L71" s="18">
        <v>65</v>
      </c>
      <c r="M71" s="18">
        <v>67.5</v>
      </c>
      <c r="N71" s="19">
        <v>68.17</v>
      </c>
    </row>
    <row r="72" spans="1:14" s="1" customFormat="1" ht="14.25" x14ac:dyDescent="0.2">
      <c r="A72" s="18">
        <v>11</v>
      </c>
      <c r="B72" s="18">
        <v>658</v>
      </c>
      <c r="C72" s="18" t="s">
        <v>1066</v>
      </c>
      <c r="D72" s="18" t="s">
        <v>1065</v>
      </c>
      <c r="E72" s="18" t="s">
        <v>359</v>
      </c>
      <c r="F72" s="22" t="s">
        <v>984</v>
      </c>
      <c r="G72" s="24" t="s">
        <v>26</v>
      </c>
      <c r="H72" s="18" t="s">
        <v>1064</v>
      </c>
      <c r="I72" s="18">
        <v>66.082999999999998</v>
      </c>
      <c r="J72" s="18" t="s">
        <v>1063</v>
      </c>
      <c r="K72" s="18" t="s">
        <v>1062</v>
      </c>
      <c r="L72" s="18">
        <v>67.5</v>
      </c>
      <c r="M72" s="18">
        <v>67.5</v>
      </c>
      <c r="N72" s="19">
        <v>65.67</v>
      </c>
    </row>
    <row r="73" spans="1:14" s="1" customFormat="1" ht="14.25" x14ac:dyDescent="0.2">
      <c r="A73" s="18">
        <v>12</v>
      </c>
      <c r="B73" s="18">
        <v>676</v>
      </c>
      <c r="C73" s="18" t="s">
        <v>1061</v>
      </c>
      <c r="D73" s="18" t="s">
        <v>1060</v>
      </c>
      <c r="E73" s="18" t="s">
        <v>1059</v>
      </c>
      <c r="F73" s="22" t="s">
        <v>984</v>
      </c>
      <c r="G73" s="24" t="s">
        <v>26</v>
      </c>
      <c r="H73" s="18" t="s">
        <v>294</v>
      </c>
      <c r="I73" s="18">
        <v>65.832999999999998</v>
      </c>
      <c r="J73" s="18" t="s">
        <v>1058</v>
      </c>
      <c r="K73" s="18" t="s">
        <v>1057</v>
      </c>
      <c r="L73" s="18">
        <v>67.5</v>
      </c>
      <c r="M73" s="18">
        <v>70</v>
      </c>
      <c r="N73" s="19">
        <v>65.67</v>
      </c>
    </row>
    <row r="74" spans="1:14" s="1" customFormat="1" ht="14.25" x14ac:dyDescent="0.2">
      <c r="A74" s="18">
        <v>13</v>
      </c>
      <c r="B74" s="18">
        <v>652</v>
      </c>
      <c r="C74" s="18" t="s">
        <v>1056</v>
      </c>
      <c r="D74" s="18" t="s">
        <v>1055</v>
      </c>
      <c r="E74" s="18" t="s">
        <v>1054</v>
      </c>
      <c r="F74" s="22" t="s">
        <v>984</v>
      </c>
      <c r="G74" s="24" t="s">
        <v>26</v>
      </c>
      <c r="H74" s="18" t="s">
        <v>304</v>
      </c>
      <c r="I74" s="18">
        <v>65.667000000000002</v>
      </c>
      <c r="J74" s="18" t="s">
        <v>1053</v>
      </c>
      <c r="K74" s="18" t="s">
        <v>1052</v>
      </c>
      <c r="L74" s="18">
        <v>65</v>
      </c>
      <c r="M74" s="18">
        <v>70</v>
      </c>
      <c r="N74" s="19">
        <v>66.67</v>
      </c>
    </row>
    <row r="75" spans="1:14" s="1" customFormat="1" ht="14.25" x14ac:dyDescent="0.2">
      <c r="A75" s="18">
        <v>14</v>
      </c>
      <c r="B75" s="18">
        <v>677</v>
      </c>
      <c r="C75" s="18" t="s">
        <v>1051</v>
      </c>
      <c r="D75" s="18" t="s">
        <v>1050</v>
      </c>
      <c r="E75" s="18" t="s">
        <v>1049</v>
      </c>
      <c r="F75" s="22" t="s">
        <v>984</v>
      </c>
      <c r="G75" s="24" t="s">
        <v>26</v>
      </c>
      <c r="H75" s="18" t="s">
        <v>1048</v>
      </c>
      <c r="I75" s="18">
        <v>65.25</v>
      </c>
      <c r="J75" s="18" t="s">
        <v>1047</v>
      </c>
      <c r="K75" s="18" t="s">
        <v>1046</v>
      </c>
      <c r="L75" s="18">
        <v>70</v>
      </c>
      <c r="M75" s="18">
        <v>67.5</v>
      </c>
      <c r="N75" s="19">
        <v>65.67</v>
      </c>
    </row>
    <row r="76" spans="1:14" s="1" customFormat="1" ht="14.25" x14ac:dyDescent="0.2">
      <c r="A76" s="18">
        <v>15</v>
      </c>
      <c r="B76" s="18">
        <v>675</v>
      </c>
      <c r="C76" s="18" t="s">
        <v>1045</v>
      </c>
      <c r="D76" s="18" t="s">
        <v>1044</v>
      </c>
      <c r="E76" s="18"/>
      <c r="F76" s="22" t="s">
        <v>984</v>
      </c>
      <c r="G76" s="24" t="s">
        <v>26</v>
      </c>
      <c r="H76" s="18" t="s">
        <v>1043</v>
      </c>
      <c r="I76" s="18">
        <v>65.25</v>
      </c>
      <c r="J76" s="18" t="s">
        <v>1042</v>
      </c>
      <c r="K76" s="18" t="s">
        <v>1041</v>
      </c>
      <c r="L76" s="18">
        <v>62.5</v>
      </c>
      <c r="M76" s="18">
        <v>67.5</v>
      </c>
      <c r="N76" s="19">
        <v>64.5</v>
      </c>
    </row>
    <row r="77" spans="1:14" s="1" customFormat="1" ht="14.25" x14ac:dyDescent="0.2">
      <c r="A77" s="18">
        <v>16</v>
      </c>
      <c r="B77" s="18">
        <v>656</v>
      </c>
      <c r="C77" s="18" t="s">
        <v>1040</v>
      </c>
      <c r="D77" s="18" t="s">
        <v>1039</v>
      </c>
      <c r="E77" s="18" t="s">
        <v>1021</v>
      </c>
      <c r="F77" s="22" t="s">
        <v>984</v>
      </c>
      <c r="G77" s="24" t="s">
        <v>26</v>
      </c>
      <c r="H77" s="18" t="s">
        <v>304</v>
      </c>
      <c r="I77" s="18">
        <v>65.082999999999998</v>
      </c>
      <c r="J77" s="18" t="s">
        <v>582</v>
      </c>
      <c r="K77" s="18" t="s">
        <v>1038</v>
      </c>
      <c r="L77" s="18">
        <v>67.5</v>
      </c>
      <c r="M77" s="18">
        <v>65</v>
      </c>
      <c r="N77" s="19">
        <v>65.67</v>
      </c>
    </row>
    <row r="78" spans="1:14" s="1" customFormat="1" ht="14.25" x14ac:dyDescent="0.2">
      <c r="A78" s="18">
        <v>17</v>
      </c>
      <c r="B78" s="18">
        <v>659</v>
      </c>
      <c r="C78" s="18" t="s">
        <v>1037</v>
      </c>
      <c r="D78" s="18" t="s">
        <v>1036</v>
      </c>
      <c r="E78" s="18" t="s">
        <v>47</v>
      </c>
      <c r="F78" s="22" t="s">
        <v>984</v>
      </c>
      <c r="G78" s="24" t="s">
        <v>26</v>
      </c>
      <c r="H78" s="18" t="s">
        <v>257</v>
      </c>
      <c r="I78" s="18">
        <v>64.917000000000002</v>
      </c>
      <c r="J78" s="18" t="s">
        <v>1035</v>
      </c>
      <c r="K78" s="18" t="s">
        <v>1034</v>
      </c>
      <c r="L78" s="18">
        <v>65</v>
      </c>
      <c r="M78" s="18">
        <v>62.5</v>
      </c>
      <c r="N78" s="19">
        <v>65.17</v>
      </c>
    </row>
    <row r="79" spans="1:14" s="1" customFormat="1" ht="14.25" x14ac:dyDescent="0.2">
      <c r="A79" s="18">
        <v>18</v>
      </c>
      <c r="B79" s="18">
        <v>678</v>
      </c>
      <c r="C79" s="18" t="s">
        <v>1033</v>
      </c>
      <c r="D79" s="18" t="s">
        <v>1032</v>
      </c>
      <c r="E79" s="18" t="s">
        <v>1031</v>
      </c>
      <c r="F79" s="22" t="s">
        <v>984</v>
      </c>
      <c r="G79" s="24" t="s">
        <v>26</v>
      </c>
      <c r="H79" s="18" t="s">
        <v>901</v>
      </c>
      <c r="I79" s="18">
        <v>64.417000000000002</v>
      </c>
      <c r="J79" s="18" t="s">
        <v>1030</v>
      </c>
      <c r="K79" s="18" t="s">
        <v>1029</v>
      </c>
      <c r="L79" s="18">
        <v>62.5</v>
      </c>
      <c r="M79" s="18">
        <v>67.5</v>
      </c>
      <c r="N79" s="19">
        <v>66.83</v>
      </c>
    </row>
    <row r="80" spans="1:14" s="1" customFormat="1" ht="14.25" x14ac:dyDescent="0.2">
      <c r="A80" s="18">
        <v>19</v>
      </c>
      <c r="B80" s="18">
        <v>671</v>
      </c>
      <c r="C80" s="18" t="s">
        <v>1028</v>
      </c>
      <c r="D80" s="18" t="s">
        <v>1027</v>
      </c>
      <c r="E80" s="18" t="s">
        <v>828</v>
      </c>
      <c r="F80" s="22" t="s">
        <v>984</v>
      </c>
      <c r="G80" s="24" t="s">
        <v>26</v>
      </c>
      <c r="H80" s="18" t="s">
        <v>1026</v>
      </c>
      <c r="I80" s="18">
        <v>64.417000000000002</v>
      </c>
      <c r="J80" s="18" t="s">
        <v>1025</v>
      </c>
      <c r="K80" s="18" t="s">
        <v>1024</v>
      </c>
      <c r="L80" s="18">
        <v>62.5</v>
      </c>
      <c r="M80" s="18">
        <v>67.5</v>
      </c>
      <c r="N80" s="19">
        <v>63.67</v>
      </c>
    </row>
    <row r="81" spans="1:14" s="1" customFormat="1" ht="14.25" x14ac:dyDescent="0.2">
      <c r="A81" s="18">
        <v>20</v>
      </c>
      <c r="B81" s="18">
        <v>667</v>
      </c>
      <c r="C81" s="18" t="s">
        <v>1023</v>
      </c>
      <c r="D81" s="18" t="s">
        <v>1022</v>
      </c>
      <c r="E81" s="18" t="s">
        <v>1021</v>
      </c>
      <c r="F81" s="22" t="s">
        <v>984</v>
      </c>
      <c r="G81" s="24" t="s">
        <v>26</v>
      </c>
      <c r="H81" s="18" t="s">
        <v>1020</v>
      </c>
      <c r="I81" s="18">
        <v>63.5</v>
      </c>
      <c r="J81" s="18" t="s">
        <v>1019</v>
      </c>
      <c r="K81" s="18" t="s">
        <v>1018</v>
      </c>
      <c r="L81" s="18">
        <v>57.5</v>
      </c>
      <c r="M81" s="18">
        <v>62.5</v>
      </c>
      <c r="N81" s="19">
        <v>62</v>
      </c>
    </row>
    <row r="82" spans="1:14" s="1" customFormat="1" ht="14.25" x14ac:dyDescent="0.2">
      <c r="A82" s="18">
        <v>21</v>
      </c>
      <c r="B82" s="18">
        <v>673</v>
      </c>
      <c r="C82" s="18" t="s">
        <v>1017</v>
      </c>
      <c r="D82" s="18" t="s">
        <v>1016</v>
      </c>
      <c r="E82" s="18" t="s">
        <v>61</v>
      </c>
      <c r="F82" s="22" t="s">
        <v>984</v>
      </c>
      <c r="G82" s="24" t="s">
        <v>26</v>
      </c>
      <c r="H82" s="18" t="s">
        <v>1015</v>
      </c>
      <c r="I82" s="18">
        <v>63.332999999999998</v>
      </c>
      <c r="J82" s="18" t="s">
        <v>1014</v>
      </c>
      <c r="K82" s="18" t="s">
        <v>1013</v>
      </c>
      <c r="L82" s="18">
        <v>62.5</v>
      </c>
      <c r="M82" s="18">
        <v>62.5</v>
      </c>
      <c r="N82" s="19">
        <v>63.83</v>
      </c>
    </row>
    <row r="83" spans="1:14" s="1" customFormat="1" ht="14.25" x14ac:dyDescent="0.2">
      <c r="A83" s="18">
        <v>22</v>
      </c>
      <c r="B83" s="18">
        <v>664</v>
      </c>
      <c r="C83" s="18" t="s">
        <v>1012</v>
      </c>
      <c r="D83" s="18" t="s">
        <v>1011</v>
      </c>
      <c r="E83" s="18" t="s">
        <v>1010</v>
      </c>
      <c r="F83" s="22" t="s">
        <v>984</v>
      </c>
      <c r="G83" s="24" t="s">
        <v>26</v>
      </c>
      <c r="H83" s="18" t="s">
        <v>794</v>
      </c>
      <c r="I83" s="18">
        <v>63.082999999999998</v>
      </c>
      <c r="J83" s="18" t="s">
        <v>1009</v>
      </c>
      <c r="K83" s="18" t="s">
        <v>1008</v>
      </c>
      <c r="L83" s="18">
        <v>62.5</v>
      </c>
      <c r="M83" s="18">
        <v>62.5</v>
      </c>
      <c r="N83" s="19">
        <v>63.5</v>
      </c>
    </row>
    <row r="84" spans="1:14" s="1" customFormat="1" ht="14.25" x14ac:dyDescent="0.2">
      <c r="A84" s="18">
        <v>23</v>
      </c>
      <c r="B84" s="18">
        <v>672</v>
      </c>
      <c r="C84" s="18" t="s">
        <v>1007</v>
      </c>
      <c r="D84" s="18" t="s">
        <v>1006</v>
      </c>
      <c r="E84" s="18" t="s">
        <v>54</v>
      </c>
      <c r="F84" s="22" t="s">
        <v>984</v>
      </c>
      <c r="G84" s="24" t="s">
        <v>26</v>
      </c>
      <c r="H84" s="18" t="s">
        <v>901</v>
      </c>
      <c r="I84" s="18">
        <v>62.917000000000002</v>
      </c>
      <c r="J84" s="18" t="s">
        <v>1005</v>
      </c>
      <c r="K84" s="18" t="s">
        <v>1004</v>
      </c>
      <c r="L84" s="18">
        <v>62.5</v>
      </c>
      <c r="M84" s="18">
        <v>62.5</v>
      </c>
      <c r="N84" s="19">
        <v>63.17</v>
      </c>
    </row>
    <row r="85" spans="1:14" s="1" customFormat="1" ht="14.25" x14ac:dyDescent="0.2">
      <c r="A85" s="18">
        <v>24</v>
      </c>
      <c r="B85" s="18">
        <v>661</v>
      </c>
      <c r="C85" s="18" t="s">
        <v>1003</v>
      </c>
      <c r="D85" s="18" t="s">
        <v>1002</v>
      </c>
      <c r="E85" s="18" t="s">
        <v>179</v>
      </c>
      <c r="F85" s="22" t="s">
        <v>984</v>
      </c>
      <c r="G85" s="24" t="s">
        <v>26</v>
      </c>
      <c r="H85" s="18" t="s">
        <v>1001</v>
      </c>
      <c r="I85" s="18">
        <v>62.75</v>
      </c>
      <c r="J85" s="18" t="s">
        <v>1000</v>
      </c>
      <c r="K85" s="18" t="s">
        <v>999</v>
      </c>
      <c r="L85" s="18">
        <v>62.5</v>
      </c>
      <c r="M85" s="18">
        <v>62.5</v>
      </c>
      <c r="N85" s="19">
        <v>63</v>
      </c>
    </row>
    <row r="86" spans="1:14" s="1" customFormat="1" ht="14.25" x14ac:dyDescent="0.2">
      <c r="A86" s="18">
        <v>25</v>
      </c>
      <c r="B86" s="18">
        <v>660</v>
      </c>
      <c r="C86" s="18" t="s">
        <v>998</v>
      </c>
      <c r="D86" s="18" t="s">
        <v>997</v>
      </c>
      <c r="E86" s="18" t="s">
        <v>996</v>
      </c>
      <c r="F86" s="22" t="s">
        <v>984</v>
      </c>
      <c r="G86" s="24" t="s">
        <v>26</v>
      </c>
      <c r="H86" s="18" t="s">
        <v>995</v>
      </c>
      <c r="I86" s="18">
        <v>62.417000000000002</v>
      </c>
      <c r="J86" s="18" t="s">
        <v>994</v>
      </c>
      <c r="K86" s="18" t="s">
        <v>993</v>
      </c>
      <c r="L86" s="18">
        <v>55</v>
      </c>
      <c r="M86" s="18">
        <v>62.5</v>
      </c>
      <c r="N86" s="19">
        <v>62.33</v>
      </c>
    </row>
    <row r="87" spans="1:14" s="1" customFormat="1" ht="14.25" x14ac:dyDescent="0.2">
      <c r="A87" s="18">
        <v>26</v>
      </c>
      <c r="B87" s="18">
        <v>665</v>
      </c>
      <c r="C87" s="18" t="s">
        <v>992</v>
      </c>
      <c r="D87" s="18" t="s">
        <v>991</v>
      </c>
      <c r="E87" s="18" t="s">
        <v>990</v>
      </c>
      <c r="F87" s="22" t="s">
        <v>984</v>
      </c>
      <c r="G87" s="24" t="s">
        <v>26</v>
      </c>
      <c r="H87" s="18" t="s">
        <v>594</v>
      </c>
      <c r="I87" s="18">
        <v>61.75</v>
      </c>
      <c r="J87" s="18" t="s">
        <v>989</v>
      </c>
      <c r="K87" s="18" t="s">
        <v>988</v>
      </c>
      <c r="L87" s="18">
        <v>65</v>
      </c>
      <c r="M87" s="18">
        <v>65</v>
      </c>
      <c r="N87" s="19">
        <v>61.67</v>
      </c>
    </row>
    <row r="88" spans="1:14" s="1" customFormat="1" ht="14.25" x14ac:dyDescent="0.2">
      <c r="A88" s="21">
        <v>27</v>
      </c>
      <c r="B88" s="21">
        <v>668</v>
      </c>
      <c r="C88" s="21" t="s">
        <v>987</v>
      </c>
      <c r="D88" s="21" t="s">
        <v>986</v>
      </c>
      <c r="E88" s="21" t="s">
        <v>985</v>
      </c>
      <c r="F88" s="25" t="s">
        <v>984</v>
      </c>
      <c r="G88" s="27" t="s">
        <v>26</v>
      </c>
      <c r="H88" s="21" t="s">
        <v>693</v>
      </c>
      <c r="I88" s="21">
        <v>60.917000000000002</v>
      </c>
      <c r="J88" s="21" t="s">
        <v>983</v>
      </c>
      <c r="K88" s="21" t="s">
        <v>982</v>
      </c>
      <c r="L88" s="21">
        <v>60</v>
      </c>
      <c r="M88" s="21">
        <v>60</v>
      </c>
      <c r="N88" s="20">
        <v>62.67</v>
      </c>
    </row>
  </sheetData>
  <sortState xmlns:xlrd2="http://schemas.microsoft.com/office/spreadsheetml/2017/richdata2" ref="A6:Q14">
    <sortCondition descending="1" ref="K6:K1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9B7C-3466-46AE-80D2-94FF702F3570}">
  <dimension ref="A1:N89"/>
  <sheetViews>
    <sheetView workbookViewId="0">
      <selection activeCell="A6" sqref="A6"/>
    </sheetView>
  </sheetViews>
  <sheetFormatPr defaultRowHeight="15" x14ac:dyDescent="0.25"/>
  <cols>
    <col min="2" max="2" width="4.7109375" bestFit="1" customWidth="1"/>
    <col min="3" max="3" width="24.5703125" bestFit="1" customWidth="1"/>
    <col min="4" max="4" width="27.28515625" bestFit="1" customWidth="1"/>
    <col min="5" max="5" width="14.5703125" bestFit="1" customWidth="1"/>
    <col min="6" max="6" width="3.7109375" bestFit="1" customWidth="1"/>
    <col min="7" max="7" width="5" bestFit="1" customWidth="1"/>
    <col min="8" max="8" width="15.42578125" bestFit="1" customWidth="1"/>
    <col min="9" max="9" width="9.42578125" bestFit="1" customWidth="1"/>
    <col min="10" max="11" width="10.42578125" bestFit="1" customWidth="1"/>
  </cols>
  <sheetData>
    <row r="1" spans="1:11" x14ac:dyDescent="0.25">
      <c r="A1" s="2" t="s">
        <v>979</v>
      </c>
    </row>
    <row r="3" spans="1:11" s="1" customFormat="1" ht="14.25" x14ac:dyDescent="0.2">
      <c r="A3" s="3" t="s">
        <v>1273</v>
      </c>
      <c r="F3" s="4"/>
      <c r="G3" s="5"/>
    </row>
    <row r="5" spans="1:11" s="1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9" t="s">
        <v>13</v>
      </c>
      <c r="G5" s="10" t="s">
        <v>14</v>
      </c>
      <c r="H5" s="6" t="s">
        <v>15</v>
      </c>
      <c r="I5" s="7" t="s">
        <v>808</v>
      </c>
      <c r="J5" s="7" t="s">
        <v>809</v>
      </c>
      <c r="K5" s="7" t="s">
        <v>810</v>
      </c>
    </row>
    <row r="6" spans="1:11" s="30" customFormat="1" x14ac:dyDescent="0.25">
      <c r="A6" s="13">
        <v>1</v>
      </c>
      <c r="B6" s="13">
        <v>717</v>
      </c>
      <c r="C6" s="13" t="s">
        <v>45</v>
      </c>
      <c r="D6" s="13" t="s">
        <v>1243</v>
      </c>
      <c r="E6" s="13" t="s">
        <v>1242</v>
      </c>
      <c r="F6" s="15" t="s">
        <v>1142</v>
      </c>
      <c r="G6" s="17" t="s">
        <v>26</v>
      </c>
      <c r="H6" s="13" t="s">
        <v>48</v>
      </c>
      <c r="I6" s="13">
        <v>74.417000000000002</v>
      </c>
      <c r="J6" s="13">
        <v>73.5</v>
      </c>
      <c r="K6" s="13">
        <f>SUM(I6:J6)</f>
        <v>147.917</v>
      </c>
    </row>
    <row r="7" spans="1:11" s="30" customFormat="1" x14ac:dyDescent="0.25">
      <c r="A7" s="13">
        <v>2</v>
      </c>
      <c r="B7" s="13">
        <v>713</v>
      </c>
      <c r="C7" s="13" t="s">
        <v>1247</v>
      </c>
      <c r="D7" s="13" t="s">
        <v>1246</v>
      </c>
      <c r="E7" s="13" t="s">
        <v>89</v>
      </c>
      <c r="F7" s="15" t="s">
        <v>1142</v>
      </c>
      <c r="G7" s="17" t="s">
        <v>26</v>
      </c>
      <c r="H7" s="13" t="s">
        <v>1043</v>
      </c>
      <c r="I7" s="13">
        <v>75.417000000000002</v>
      </c>
      <c r="J7" s="13">
        <v>71.75</v>
      </c>
      <c r="K7" s="13">
        <f>SUM(I7:J7)</f>
        <v>147.167</v>
      </c>
    </row>
    <row r="8" spans="1:11" s="30" customFormat="1" x14ac:dyDescent="0.25">
      <c r="A8" s="13">
        <v>3</v>
      </c>
      <c r="B8" s="13">
        <v>727</v>
      </c>
      <c r="C8" s="13" t="s">
        <v>1251</v>
      </c>
      <c r="D8" s="13" t="s">
        <v>1250</v>
      </c>
      <c r="E8" s="13" t="s">
        <v>68</v>
      </c>
      <c r="F8" s="15" t="s">
        <v>1142</v>
      </c>
      <c r="G8" s="17" t="s">
        <v>26</v>
      </c>
      <c r="H8" s="13" t="s">
        <v>257</v>
      </c>
      <c r="I8" s="13">
        <v>75.582999999999998</v>
      </c>
      <c r="J8" s="13">
        <v>71.417000000000002</v>
      </c>
      <c r="K8" s="13">
        <f>SUM(I8:J8)</f>
        <v>147</v>
      </c>
    </row>
    <row r="9" spans="1:11" s="30" customFormat="1" x14ac:dyDescent="0.25">
      <c r="A9" s="13">
        <v>4</v>
      </c>
      <c r="B9" s="13">
        <v>705</v>
      </c>
      <c r="C9" s="13" t="s">
        <v>1239</v>
      </c>
      <c r="D9" s="13" t="s">
        <v>1238</v>
      </c>
      <c r="E9" s="13" t="s">
        <v>33</v>
      </c>
      <c r="F9" s="15" t="s">
        <v>1142</v>
      </c>
      <c r="G9" s="17" t="s">
        <v>26</v>
      </c>
      <c r="H9" s="13" t="s">
        <v>311</v>
      </c>
      <c r="I9" s="13">
        <v>72.832999999999998</v>
      </c>
      <c r="J9" s="13">
        <v>72.332999999999998</v>
      </c>
      <c r="K9" s="13">
        <f>SUM(I9:J9)</f>
        <v>145.166</v>
      </c>
    </row>
    <row r="10" spans="1:11" s="30" customFormat="1" x14ac:dyDescent="0.25">
      <c r="A10" s="13">
        <v>5</v>
      </c>
      <c r="B10" s="13">
        <v>729</v>
      </c>
      <c r="C10" s="13" t="s">
        <v>80</v>
      </c>
      <c r="D10" s="13" t="s">
        <v>1236</v>
      </c>
      <c r="E10" s="13" t="s">
        <v>1089</v>
      </c>
      <c r="F10" s="15" t="s">
        <v>1142</v>
      </c>
      <c r="G10" s="17" t="s">
        <v>26</v>
      </c>
      <c r="H10" s="13" t="s">
        <v>83</v>
      </c>
      <c r="I10" s="13">
        <v>70.417000000000002</v>
      </c>
      <c r="J10" s="13">
        <v>70.417000000000002</v>
      </c>
      <c r="K10" s="13">
        <f>SUM(I10:J10)</f>
        <v>140.834</v>
      </c>
    </row>
    <row r="11" spans="1:11" s="30" customFormat="1" x14ac:dyDescent="0.25">
      <c r="A11" s="13">
        <v>6</v>
      </c>
      <c r="B11" s="13">
        <v>703</v>
      </c>
      <c r="C11" s="13" t="s">
        <v>1234</v>
      </c>
      <c r="D11" s="13" t="s">
        <v>1233</v>
      </c>
      <c r="E11" s="13" t="s">
        <v>229</v>
      </c>
      <c r="F11" s="15" t="s">
        <v>1142</v>
      </c>
      <c r="G11" s="17" t="s">
        <v>26</v>
      </c>
      <c r="H11" s="13" t="s">
        <v>1148</v>
      </c>
      <c r="I11" s="13">
        <v>69.332999999999998</v>
      </c>
      <c r="J11" s="13">
        <v>69.832999999999998</v>
      </c>
      <c r="K11" s="13">
        <f>SUM(I11:J11)</f>
        <v>139.166</v>
      </c>
    </row>
    <row r="12" spans="1:11" s="30" customFormat="1" x14ac:dyDescent="0.25">
      <c r="A12" s="13">
        <v>7</v>
      </c>
      <c r="B12" s="13">
        <v>725</v>
      </c>
      <c r="C12" s="13" t="s">
        <v>946</v>
      </c>
      <c r="D12" s="13" t="s">
        <v>1230</v>
      </c>
      <c r="E12" s="13" t="s">
        <v>408</v>
      </c>
      <c r="F12" s="15" t="s">
        <v>1142</v>
      </c>
      <c r="G12" s="17" t="s">
        <v>26</v>
      </c>
      <c r="H12" s="13" t="s">
        <v>154</v>
      </c>
      <c r="I12" s="13">
        <v>69.082999999999998</v>
      </c>
      <c r="J12" s="13">
        <v>69.332999999999998</v>
      </c>
      <c r="K12" s="13">
        <f>SUM(I12:J12)</f>
        <v>138.416</v>
      </c>
    </row>
    <row r="13" spans="1:11" s="30" customFormat="1" x14ac:dyDescent="0.25">
      <c r="A13" s="20">
        <v>8</v>
      </c>
      <c r="B13" s="20">
        <v>704</v>
      </c>
      <c r="C13" s="20" t="s">
        <v>1227</v>
      </c>
      <c r="D13" s="20" t="s">
        <v>1226</v>
      </c>
      <c r="E13" s="20" t="s">
        <v>1225</v>
      </c>
      <c r="F13" s="23" t="s">
        <v>1142</v>
      </c>
      <c r="G13" s="26" t="s">
        <v>26</v>
      </c>
      <c r="H13" s="20" t="s">
        <v>328</v>
      </c>
      <c r="I13" s="20">
        <v>67.832999999999998</v>
      </c>
      <c r="J13" s="20">
        <v>68.5</v>
      </c>
      <c r="K13" s="20">
        <f>SUM(I13:J13)</f>
        <v>136.333</v>
      </c>
    </row>
    <row r="14" spans="1:11" s="30" customFormat="1" x14ac:dyDescent="0.25">
      <c r="A14" s="20">
        <v>9</v>
      </c>
      <c r="B14" s="20">
        <v>716</v>
      </c>
      <c r="C14" s="20" t="s">
        <v>1222</v>
      </c>
      <c r="D14" s="20" t="s">
        <v>1221</v>
      </c>
      <c r="E14" s="20" t="s">
        <v>1211</v>
      </c>
      <c r="F14" s="23" t="s">
        <v>1142</v>
      </c>
      <c r="G14" s="26" t="s">
        <v>26</v>
      </c>
      <c r="H14" s="20" t="s">
        <v>413</v>
      </c>
      <c r="I14" s="20">
        <v>67.667000000000002</v>
      </c>
      <c r="J14" s="20">
        <v>67.667000000000002</v>
      </c>
      <c r="K14" s="20">
        <f>SUM(I14:J14)</f>
        <v>135.334</v>
      </c>
    </row>
    <row r="16" spans="1:11" s="1" customFormat="1" ht="14.25" x14ac:dyDescent="0.2">
      <c r="A16" s="3" t="s">
        <v>813</v>
      </c>
    </row>
    <row r="19" spans="1:7" s="1" customFormat="1" ht="14.25" x14ac:dyDescent="0.2">
      <c r="A19" s="3" t="s">
        <v>1272</v>
      </c>
    </row>
    <row r="20" spans="1:7" s="1" customFormat="1" x14ac:dyDescent="0.25">
      <c r="A20"/>
      <c r="F20" s="4"/>
      <c r="G20" s="5"/>
    </row>
    <row r="21" spans="1:7" s="1" customFormat="1" x14ac:dyDescent="0.25">
      <c r="A21"/>
      <c r="F21" s="4"/>
      <c r="G21" s="5"/>
    </row>
    <row r="22" spans="1:7" s="1" customFormat="1" x14ac:dyDescent="0.25">
      <c r="A22"/>
      <c r="F22" s="4"/>
      <c r="G22" s="5"/>
    </row>
    <row r="23" spans="1:7" s="1" customFormat="1" ht="14.25" x14ac:dyDescent="0.2">
      <c r="A23" s="3" t="s">
        <v>1</v>
      </c>
      <c r="F23" s="4"/>
      <c r="G23" s="5"/>
    </row>
    <row r="24" spans="1:7" s="1" customFormat="1" ht="14.25" x14ac:dyDescent="0.2">
      <c r="A24" s="3" t="s">
        <v>865</v>
      </c>
      <c r="F24" s="4"/>
      <c r="G24" s="5"/>
    </row>
    <row r="25" spans="1:7" s="1" customFormat="1" ht="14.25" x14ac:dyDescent="0.2">
      <c r="A25" s="3" t="s">
        <v>864</v>
      </c>
      <c r="F25" s="4"/>
      <c r="G25" s="5"/>
    </row>
    <row r="26" spans="1:7" s="1" customFormat="1" ht="14.25" x14ac:dyDescent="0.2">
      <c r="F26" s="4"/>
      <c r="G26" s="5"/>
    </row>
    <row r="27" spans="1:7" s="1" customFormat="1" ht="14.25" x14ac:dyDescent="0.2">
      <c r="A27" s="1" t="s">
        <v>215</v>
      </c>
      <c r="F27" s="4"/>
      <c r="G27" s="5"/>
    </row>
    <row r="28" spans="1:7" s="1" customFormat="1" ht="14.25" x14ac:dyDescent="0.2">
      <c r="A28" s="1" t="s">
        <v>1271</v>
      </c>
      <c r="F28" s="4"/>
      <c r="G28" s="5"/>
    </row>
    <row r="29" spans="1:7" s="1" customFormat="1" ht="14.25" x14ac:dyDescent="0.2">
      <c r="F29" s="4"/>
      <c r="G29" s="5"/>
    </row>
    <row r="30" spans="1:7" s="1" customFormat="1" ht="14.25" x14ac:dyDescent="0.2">
      <c r="F30" s="4"/>
      <c r="G30" s="5"/>
    </row>
    <row r="31" spans="1:7" s="1" customFormat="1" ht="14.25" x14ac:dyDescent="0.2">
      <c r="A31" s="1" t="s">
        <v>1270</v>
      </c>
      <c r="F31" s="4"/>
      <c r="G31" s="5"/>
    </row>
    <row r="32" spans="1:7" s="1" customFormat="1" ht="14.25" x14ac:dyDescent="0.2">
      <c r="F32" s="4"/>
      <c r="G32" s="5"/>
    </row>
    <row r="33" spans="1:14" s="1" customFormat="1" x14ac:dyDescent="0.25">
      <c r="A33" s="6" t="s">
        <v>8</v>
      </c>
      <c r="B33" s="6" t="s">
        <v>9</v>
      </c>
      <c r="C33" s="6" t="s">
        <v>10</v>
      </c>
      <c r="D33" s="6" t="s">
        <v>11</v>
      </c>
      <c r="E33" s="6" t="s">
        <v>12</v>
      </c>
      <c r="F33" s="9" t="s">
        <v>13</v>
      </c>
      <c r="G33" s="10" t="s">
        <v>14</v>
      </c>
      <c r="H33" s="6" t="s">
        <v>15</v>
      </c>
      <c r="I33" s="6" t="s">
        <v>16</v>
      </c>
      <c r="J33" s="6" t="s">
        <v>17</v>
      </c>
      <c r="K33" s="6" t="s">
        <v>18</v>
      </c>
      <c r="L33" s="6" t="s">
        <v>20</v>
      </c>
      <c r="M33" s="6" t="s">
        <v>21</v>
      </c>
      <c r="N33" s="7" t="s">
        <v>22</v>
      </c>
    </row>
    <row r="34" spans="1:14" s="2" customFormat="1" x14ac:dyDescent="0.25">
      <c r="A34" s="11">
        <v>1</v>
      </c>
      <c r="B34" s="11">
        <v>717</v>
      </c>
      <c r="C34" s="11" t="s">
        <v>45</v>
      </c>
      <c r="D34" s="11" t="s">
        <v>1243</v>
      </c>
      <c r="E34" s="11" t="s">
        <v>1242</v>
      </c>
      <c r="F34" s="14" t="s">
        <v>1142</v>
      </c>
      <c r="G34" s="16" t="s">
        <v>26</v>
      </c>
      <c r="H34" s="11" t="s">
        <v>48</v>
      </c>
      <c r="I34" s="11">
        <v>73.5</v>
      </c>
      <c r="J34" s="11" t="s">
        <v>851</v>
      </c>
      <c r="K34" s="11" t="s">
        <v>1269</v>
      </c>
      <c r="L34" s="11">
        <v>70</v>
      </c>
      <c r="M34" s="11">
        <v>77.5</v>
      </c>
      <c r="N34" s="12">
        <v>74.33</v>
      </c>
    </row>
    <row r="35" spans="1:14" s="2" customFormat="1" x14ac:dyDescent="0.25">
      <c r="A35" s="11">
        <v>2</v>
      </c>
      <c r="B35" s="11">
        <v>705</v>
      </c>
      <c r="C35" s="11" t="s">
        <v>1239</v>
      </c>
      <c r="D35" s="11" t="s">
        <v>1238</v>
      </c>
      <c r="E35" s="11" t="s">
        <v>33</v>
      </c>
      <c r="F35" s="14" t="s">
        <v>1142</v>
      </c>
      <c r="G35" s="16" t="s">
        <v>26</v>
      </c>
      <c r="H35" s="11" t="s">
        <v>311</v>
      </c>
      <c r="I35" s="11">
        <v>72.332999999999998</v>
      </c>
      <c r="J35" s="11" t="s">
        <v>1268</v>
      </c>
      <c r="K35" s="11" t="s">
        <v>1267</v>
      </c>
      <c r="L35" s="11">
        <v>72.5</v>
      </c>
      <c r="M35" s="11">
        <v>72.5</v>
      </c>
      <c r="N35" s="12">
        <v>72.17</v>
      </c>
    </row>
    <row r="36" spans="1:14" s="2" customFormat="1" x14ac:dyDescent="0.25">
      <c r="A36" s="11">
        <v>3</v>
      </c>
      <c r="B36" s="11">
        <v>713</v>
      </c>
      <c r="C36" s="11" t="s">
        <v>1247</v>
      </c>
      <c r="D36" s="11" t="s">
        <v>1246</v>
      </c>
      <c r="E36" s="11" t="s">
        <v>89</v>
      </c>
      <c r="F36" s="14" t="s">
        <v>1142</v>
      </c>
      <c r="G36" s="16" t="s">
        <v>26</v>
      </c>
      <c r="H36" s="11" t="s">
        <v>1043</v>
      </c>
      <c r="I36" s="11">
        <v>71.75</v>
      </c>
      <c r="J36" s="11" t="s">
        <v>1266</v>
      </c>
      <c r="K36" s="11" t="s">
        <v>1265</v>
      </c>
      <c r="L36" s="11">
        <v>67.5</v>
      </c>
      <c r="M36" s="11">
        <v>72.5</v>
      </c>
      <c r="N36" s="12">
        <v>72.83</v>
      </c>
    </row>
    <row r="37" spans="1:14" s="1" customFormat="1" ht="14.25" x14ac:dyDescent="0.2">
      <c r="A37" s="18">
        <v>4</v>
      </c>
      <c r="B37" s="18">
        <v>727</v>
      </c>
      <c r="C37" s="18" t="s">
        <v>1251</v>
      </c>
      <c r="D37" s="18" t="s">
        <v>1250</v>
      </c>
      <c r="E37" s="18" t="s">
        <v>68</v>
      </c>
      <c r="F37" s="22" t="s">
        <v>1142</v>
      </c>
      <c r="G37" s="24" t="s">
        <v>26</v>
      </c>
      <c r="H37" s="18" t="s">
        <v>257</v>
      </c>
      <c r="I37" s="18">
        <v>71.417000000000002</v>
      </c>
      <c r="J37" s="18" t="s">
        <v>1264</v>
      </c>
      <c r="K37" s="18" t="s">
        <v>1097</v>
      </c>
      <c r="L37" s="18">
        <v>75</v>
      </c>
      <c r="M37" s="18">
        <v>70</v>
      </c>
      <c r="N37" s="19">
        <v>73.67</v>
      </c>
    </row>
    <row r="38" spans="1:14" s="1" customFormat="1" ht="14.25" x14ac:dyDescent="0.2">
      <c r="A38" s="18">
        <v>5</v>
      </c>
      <c r="B38" s="18">
        <v>729</v>
      </c>
      <c r="C38" s="18" t="s">
        <v>80</v>
      </c>
      <c r="D38" s="18" t="s">
        <v>1236</v>
      </c>
      <c r="E38" s="18" t="s">
        <v>1089</v>
      </c>
      <c r="F38" s="22" t="s">
        <v>1142</v>
      </c>
      <c r="G38" s="24" t="s">
        <v>26</v>
      </c>
      <c r="H38" s="18" t="s">
        <v>83</v>
      </c>
      <c r="I38" s="18">
        <v>70.417000000000002</v>
      </c>
      <c r="J38" s="18" t="s">
        <v>1263</v>
      </c>
      <c r="K38" s="18" t="s">
        <v>1262</v>
      </c>
      <c r="L38" s="18">
        <v>70</v>
      </c>
      <c r="M38" s="18">
        <v>72.5</v>
      </c>
      <c r="N38" s="19">
        <v>71.83</v>
      </c>
    </row>
    <row r="39" spans="1:14" s="1" customFormat="1" ht="14.25" x14ac:dyDescent="0.2">
      <c r="A39" s="18">
        <v>6</v>
      </c>
      <c r="B39" s="18">
        <v>703</v>
      </c>
      <c r="C39" s="18" t="s">
        <v>1234</v>
      </c>
      <c r="D39" s="18" t="s">
        <v>1233</v>
      </c>
      <c r="E39" s="18" t="s">
        <v>229</v>
      </c>
      <c r="F39" s="22" t="s">
        <v>1142</v>
      </c>
      <c r="G39" s="24" t="s">
        <v>26</v>
      </c>
      <c r="H39" s="18" t="s">
        <v>1148</v>
      </c>
      <c r="I39" s="18">
        <v>69.832999999999998</v>
      </c>
      <c r="J39" s="18" t="s">
        <v>1261</v>
      </c>
      <c r="K39" s="18" t="s">
        <v>1092</v>
      </c>
      <c r="L39" s="18">
        <v>72.5</v>
      </c>
      <c r="M39" s="18">
        <v>80</v>
      </c>
      <c r="N39" s="19">
        <v>70.67</v>
      </c>
    </row>
    <row r="40" spans="1:14" s="1" customFormat="1" ht="14.25" x14ac:dyDescent="0.2">
      <c r="A40" s="18">
        <v>7</v>
      </c>
      <c r="B40" s="18">
        <v>725</v>
      </c>
      <c r="C40" s="18" t="s">
        <v>946</v>
      </c>
      <c r="D40" s="18" t="s">
        <v>1230</v>
      </c>
      <c r="E40" s="18" t="s">
        <v>408</v>
      </c>
      <c r="F40" s="22" t="s">
        <v>1142</v>
      </c>
      <c r="G40" s="24" t="s">
        <v>26</v>
      </c>
      <c r="H40" s="18" t="s">
        <v>154</v>
      </c>
      <c r="I40" s="18">
        <v>69.332999999999998</v>
      </c>
      <c r="J40" s="18" t="s">
        <v>647</v>
      </c>
      <c r="K40" s="18" t="s">
        <v>1260</v>
      </c>
      <c r="L40" s="18">
        <v>70</v>
      </c>
      <c r="M40" s="18">
        <v>70</v>
      </c>
      <c r="N40" s="19">
        <v>70</v>
      </c>
    </row>
    <row r="41" spans="1:14" s="1" customFormat="1" ht="14.25" x14ac:dyDescent="0.2">
      <c r="A41" s="18">
        <v>8</v>
      </c>
      <c r="B41" s="18">
        <v>704</v>
      </c>
      <c r="C41" s="18" t="s">
        <v>1227</v>
      </c>
      <c r="D41" s="18" t="s">
        <v>1226</v>
      </c>
      <c r="E41" s="18" t="s">
        <v>1225</v>
      </c>
      <c r="F41" s="22" t="s">
        <v>1142</v>
      </c>
      <c r="G41" s="24" t="s">
        <v>26</v>
      </c>
      <c r="H41" s="18" t="s">
        <v>328</v>
      </c>
      <c r="I41" s="18">
        <v>68.5</v>
      </c>
      <c r="J41" s="18" t="s">
        <v>1259</v>
      </c>
      <c r="K41" s="18" t="s">
        <v>1258</v>
      </c>
      <c r="L41" s="18">
        <v>67.5</v>
      </c>
      <c r="M41" s="18">
        <v>70</v>
      </c>
      <c r="N41" s="19">
        <v>69.33</v>
      </c>
    </row>
    <row r="42" spans="1:14" s="1" customFormat="1" ht="14.25" x14ac:dyDescent="0.2">
      <c r="A42" s="21">
        <v>9</v>
      </c>
      <c r="B42" s="21">
        <v>716</v>
      </c>
      <c r="C42" s="21" t="s">
        <v>1222</v>
      </c>
      <c r="D42" s="21" t="s">
        <v>1221</v>
      </c>
      <c r="E42" s="21" t="s">
        <v>1211</v>
      </c>
      <c r="F42" s="25" t="s">
        <v>1142</v>
      </c>
      <c r="G42" s="27" t="s">
        <v>26</v>
      </c>
      <c r="H42" s="21" t="s">
        <v>413</v>
      </c>
      <c r="I42" s="21">
        <v>67.667000000000002</v>
      </c>
      <c r="J42" s="21" t="s">
        <v>1257</v>
      </c>
      <c r="K42" s="21" t="s">
        <v>1256</v>
      </c>
      <c r="L42" s="21">
        <v>70</v>
      </c>
      <c r="M42" s="21">
        <v>70</v>
      </c>
      <c r="N42" s="20">
        <v>67.83</v>
      </c>
    </row>
    <row r="43" spans="1:14" s="1" customFormat="1" ht="14.25" x14ac:dyDescent="0.2">
      <c r="F43" s="4"/>
      <c r="G43" s="5"/>
    </row>
    <row r="45" spans="1:14" s="1" customFormat="1" ht="14.25" x14ac:dyDescent="0.2">
      <c r="F45" s="4"/>
      <c r="G45" s="5"/>
    </row>
    <row r="46" spans="1:14" s="1" customFormat="1" ht="14.25" x14ac:dyDescent="0.2">
      <c r="F46" s="4"/>
      <c r="G46" s="5"/>
    </row>
    <row r="47" spans="1:14" s="1" customFormat="1" ht="14.25" x14ac:dyDescent="0.2">
      <c r="F47" s="4"/>
      <c r="G47" s="5"/>
    </row>
    <row r="48" spans="1:14" s="1" customFormat="1" ht="14.25" x14ac:dyDescent="0.2">
      <c r="A48" s="3" t="s">
        <v>1255</v>
      </c>
      <c r="F48" s="4"/>
      <c r="G48" s="5"/>
    </row>
    <row r="49" spans="1:14" s="1" customFormat="1" x14ac:dyDescent="0.25">
      <c r="A49"/>
      <c r="F49" s="4"/>
      <c r="G49" s="5"/>
    </row>
    <row r="50" spans="1:14" s="1" customFormat="1" x14ac:dyDescent="0.25">
      <c r="A50"/>
      <c r="F50" s="4"/>
      <c r="G50" s="5"/>
    </row>
    <row r="51" spans="1:14" s="1" customFormat="1" ht="14.25" x14ac:dyDescent="0.2">
      <c r="A51" s="3" t="s">
        <v>392</v>
      </c>
      <c r="F51" s="4"/>
      <c r="G51" s="5"/>
    </row>
    <row r="52" spans="1:14" s="1" customFormat="1" ht="14.25" x14ac:dyDescent="0.2">
      <c r="A52" s="3" t="s">
        <v>865</v>
      </c>
      <c r="F52" s="4"/>
      <c r="G52" s="5"/>
    </row>
    <row r="53" spans="1:14" s="1" customFormat="1" ht="14.25" x14ac:dyDescent="0.2">
      <c r="A53" s="3" t="s">
        <v>975</v>
      </c>
      <c r="F53" s="4"/>
      <c r="G53" s="5"/>
    </row>
    <row r="54" spans="1:14" s="1" customFormat="1" ht="14.25" x14ac:dyDescent="0.2">
      <c r="F54" s="4"/>
      <c r="G54" s="5"/>
    </row>
    <row r="55" spans="1:14" s="1" customFormat="1" ht="14.25" x14ac:dyDescent="0.2">
      <c r="A55" s="1" t="s">
        <v>1254</v>
      </c>
      <c r="F55" s="4"/>
      <c r="G55" s="5"/>
    </row>
    <row r="56" spans="1:14" s="1" customFormat="1" ht="14.25" x14ac:dyDescent="0.2">
      <c r="A56" s="1" t="s">
        <v>1253</v>
      </c>
      <c r="F56" s="4"/>
      <c r="G56" s="5"/>
    </row>
    <row r="57" spans="1:14" s="1" customFormat="1" ht="14.25" x14ac:dyDescent="0.2">
      <c r="F57" s="4"/>
      <c r="G57" s="5"/>
    </row>
    <row r="58" spans="1:14" s="1" customFormat="1" ht="14.25" x14ac:dyDescent="0.2">
      <c r="F58" s="4"/>
      <c r="G58" s="5"/>
    </row>
    <row r="59" spans="1:14" s="1" customFormat="1" ht="14.25" x14ac:dyDescent="0.2">
      <c r="A59" s="1" t="s">
        <v>1252</v>
      </c>
      <c r="F59" s="4"/>
      <c r="G59" s="5"/>
    </row>
    <row r="60" spans="1:14" s="1" customFormat="1" ht="14.25" x14ac:dyDescent="0.2">
      <c r="F60" s="4"/>
      <c r="G60" s="5"/>
    </row>
    <row r="61" spans="1:14" s="1" customFormat="1" x14ac:dyDescent="0.25">
      <c r="A61" s="6" t="s">
        <v>8</v>
      </c>
      <c r="B61" s="6" t="s">
        <v>9</v>
      </c>
      <c r="C61" s="6" t="s">
        <v>10</v>
      </c>
      <c r="D61" s="6" t="s">
        <v>11</v>
      </c>
      <c r="E61" s="6" t="s">
        <v>12</v>
      </c>
      <c r="F61" s="9" t="s">
        <v>13</v>
      </c>
      <c r="G61" s="10" t="s">
        <v>14</v>
      </c>
      <c r="H61" s="6" t="s">
        <v>15</v>
      </c>
      <c r="I61" s="6" t="s">
        <v>16</v>
      </c>
      <c r="J61" s="6" t="s">
        <v>17</v>
      </c>
      <c r="K61" s="6" t="s">
        <v>18</v>
      </c>
      <c r="L61" s="6" t="s">
        <v>20</v>
      </c>
      <c r="M61" s="6" t="s">
        <v>21</v>
      </c>
      <c r="N61" s="7" t="s">
        <v>22</v>
      </c>
    </row>
    <row r="62" spans="1:14" s="2" customFormat="1" x14ac:dyDescent="0.25">
      <c r="A62" s="11">
        <v>1</v>
      </c>
      <c r="B62" s="11">
        <v>727</v>
      </c>
      <c r="C62" s="11" t="s">
        <v>1251</v>
      </c>
      <c r="D62" s="11" t="s">
        <v>1250</v>
      </c>
      <c r="E62" s="11" t="s">
        <v>68</v>
      </c>
      <c r="F62" s="14" t="s">
        <v>1142</v>
      </c>
      <c r="G62" s="16" t="s">
        <v>26</v>
      </c>
      <c r="H62" s="11" t="s">
        <v>257</v>
      </c>
      <c r="I62" s="11">
        <v>75.582999999999998</v>
      </c>
      <c r="J62" s="11" t="s">
        <v>1249</v>
      </c>
      <c r="K62" s="11" t="s">
        <v>1248</v>
      </c>
      <c r="L62" s="11">
        <v>77.5</v>
      </c>
      <c r="M62" s="11">
        <v>80</v>
      </c>
      <c r="N62" s="12">
        <v>77.33</v>
      </c>
    </row>
    <row r="63" spans="1:14" s="2" customFormat="1" x14ac:dyDescent="0.25">
      <c r="A63" s="11">
        <v>2</v>
      </c>
      <c r="B63" s="11">
        <v>713</v>
      </c>
      <c r="C63" s="11" t="s">
        <v>1247</v>
      </c>
      <c r="D63" s="11" t="s">
        <v>1246</v>
      </c>
      <c r="E63" s="11" t="s">
        <v>89</v>
      </c>
      <c r="F63" s="14" t="s">
        <v>1142</v>
      </c>
      <c r="G63" s="16" t="s">
        <v>26</v>
      </c>
      <c r="H63" s="11" t="s">
        <v>1043</v>
      </c>
      <c r="I63" s="11">
        <v>75.417000000000002</v>
      </c>
      <c r="J63" s="11" t="s">
        <v>1245</v>
      </c>
      <c r="K63" s="11" t="s">
        <v>1244</v>
      </c>
      <c r="L63" s="11">
        <v>77.5</v>
      </c>
      <c r="M63" s="11">
        <v>80</v>
      </c>
      <c r="N63" s="12">
        <v>75.83</v>
      </c>
    </row>
    <row r="64" spans="1:14" s="2" customFormat="1" x14ac:dyDescent="0.25">
      <c r="A64" s="11">
        <v>3</v>
      </c>
      <c r="B64" s="11">
        <v>717</v>
      </c>
      <c r="C64" s="11" t="s">
        <v>45</v>
      </c>
      <c r="D64" s="11" t="s">
        <v>1243</v>
      </c>
      <c r="E64" s="11" t="s">
        <v>1242</v>
      </c>
      <c r="F64" s="14" t="s">
        <v>1142</v>
      </c>
      <c r="G64" s="16" t="s">
        <v>26</v>
      </c>
      <c r="H64" s="11" t="s">
        <v>48</v>
      </c>
      <c r="I64" s="11">
        <v>74.417000000000002</v>
      </c>
      <c r="J64" s="11" t="s">
        <v>1241</v>
      </c>
      <c r="K64" s="11" t="s">
        <v>1240</v>
      </c>
      <c r="L64" s="11">
        <v>75</v>
      </c>
      <c r="M64" s="11">
        <v>77.5</v>
      </c>
      <c r="N64" s="12">
        <v>73.33</v>
      </c>
    </row>
    <row r="65" spans="1:14" s="2" customFormat="1" x14ac:dyDescent="0.25">
      <c r="A65" s="11">
        <v>4</v>
      </c>
      <c r="B65" s="11">
        <v>705</v>
      </c>
      <c r="C65" s="11" t="s">
        <v>1239</v>
      </c>
      <c r="D65" s="11" t="s">
        <v>1238</v>
      </c>
      <c r="E65" s="11" t="s">
        <v>33</v>
      </c>
      <c r="F65" s="14" t="s">
        <v>1142</v>
      </c>
      <c r="G65" s="16" t="s">
        <v>26</v>
      </c>
      <c r="H65" s="11" t="s">
        <v>311</v>
      </c>
      <c r="I65" s="11">
        <v>72.832999999999998</v>
      </c>
      <c r="J65" s="11" t="s">
        <v>1237</v>
      </c>
      <c r="K65" s="11" t="s">
        <v>429</v>
      </c>
      <c r="L65" s="11">
        <v>75</v>
      </c>
      <c r="M65" s="11">
        <v>80</v>
      </c>
      <c r="N65" s="12">
        <v>73.67</v>
      </c>
    </row>
    <row r="66" spans="1:14" s="2" customFormat="1" x14ac:dyDescent="0.25">
      <c r="A66" s="11">
        <v>5</v>
      </c>
      <c r="B66" s="11">
        <v>729</v>
      </c>
      <c r="C66" s="11" t="s">
        <v>80</v>
      </c>
      <c r="D66" s="11" t="s">
        <v>1236</v>
      </c>
      <c r="E66" s="11" t="s">
        <v>1089</v>
      </c>
      <c r="F66" s="14" t="s">
        <v>1142</v>
      </c>
      <c r="G66" s="16" t="s">
        <v>26</v>
      </c>
      <c r="H66" s="11" t="s">
        <v>83</v>
      </c>
      <c r="I66" s="11">
        <v>70.417000000000002</v>
      </c>
      <c r="J66" s="11" t="s">
        <v>1030</v>
      </c>
      <c r="K66" s="11" t="s">
        <v>1235</v>
      </c>
      <c r="L66" s="11">
        <v>72.5</v>
      </c>
      <c r="M66" s="11">
        <v>75</v>
      </c>
      <c r="N66" s="12">
        <v>66.83</v>
      </c>
    </row>
    <row r="67" spans="1:14" s="2" customFormat="1" x14ac:dyDescent="0.25">
      <c r="A67" s="11">
        <v>6</v>
      </c>
      <c r="B67" s="11">
        <v>703</v>
      </c>
      <c r="C67" s="11" t="s">
        <v>1234</v>
      </c>
      <c r="D67" s="11" t="s">
        <v>1233</v>
      </c>
      <c r="E67" s="11" t="s">
        <v>229</v>
      </c>
      <c r="F67" s="14" t="s">
        <v>1142</v>
      </c>
      <c r="G67" s="16" t="s">
        <v>26</v>
      </c>
      <c r="H67" s="11" t="s">
        <v>1148</v>
      </c>
      <c r="I67" s="11">
        <v>69.332999999999998</v>
      </c>
      <c r="J67" s="11" t="s">
        <v>1232</v>
      </c>
      <c r="K67" s="11" t="s">
        <v>1231</v>
      </c>
      <c r="L67" s="11">
        <v>72.5</v>
      </c>
      <c r="M67" s="11">
        <v>72.5</v>
      </c>
      <c r="N67" s="12">
        <v>66.5</v>
      </c>
    </row>
    <row r="68" spans="1:14" s="2" customFormat="1" x14ac:dyDescent="0.25">
      <c r="A68" s="11">
        <v>7</v>
      </c>
      <c r="B68" s="11">
        <v>725</v>
      </c>
      <c r="C68" s="11" t="s">
        <v>946</v>
      </c>
      <c r="D68" s="11" t="s">
        <v>1230</v>
      </c>
      <c r="E68" s="11" t="s">
        <v>408</v>
      </c>
      <c r="F68" s="14" t="s">
        <v>1142</v>
      </c>
      <c r="G68" s="16" t="s">
        <v>26</v>
      </c>
      <c r="H68" s="11" t="s">
        <v>154</v>
      </c>
      <c r="I68" s="11">
        <v>69.082999999999998</v>
      </c>
      <c r="J68" s="11" t="s">
        <v>1229</v>
      </c>
      <c r="K68" s="11" t="s">
        <v>1228</v>
      </c>
      <c r="L68" s="11">
        <v>72.5</v>
      </c>
      <c r="M68" s="11">
        <v>65</v>
      </c>
      <c r="N68" s="12">
        <v>69.83</v>
      </c>
    </row>
    <row r="69" spans="1:14" s="1" customFormat="1" ht="14.25" x14ac:dyDescent="0.2">
      <c r="A69" s="18">
        <v>8</v>
      </c>
      <c r="B69" s="18">
        <v>704</v>
      </c>
      <c r="C69" s="18" t="s">
        <v>1227</v>
      </c>
      <c r="D69" s="18" t="s">
        <v>1226</v>
      </c>
      <c r="E69" s="18" t="s">
        <v>1225</v>
      </c>
      <c r="F69" s="22" t="s">
        <v>1142</v>
      </c>
      <c r="G69" s="24" t="s">
        <v>26</v>
      </c>
      <c r="H69" s="18" t="s">
        <v>328</v>
      </c>
      <c r="I69" s="18">
        <v>67.832999999999998</v>
      </c>
      <c r="J69" s="18" t="s">
        <v>1224</v>
      </c>
      <c r="K69" s="18" t="s">
        <v>1223</v>
      </c>
      <c r="L69" s="18">
        <v>70</v>
      </c>
      <c r="M69" s="18">
        <v>72.5</v>
      </c>
      <c r="N69" s="19">
        <v>69.5</v>
      </c>
    </row>
    <row r="70" spans="1:14" s="1" customFormat="1" ht="14.25" x14ac:dyDescent="0.2">
      <c r="A70" s="18">
        <v>9</v>
      </c>
      <c r="B70" s="18">
        <v>716</v>
      </c>
      <c r="C70" s="18" t="s">
        <v>1222</v>
      </c>
      <c r="D70" s="18" t="s">
        <v>1221</v>
      </c>
      <c r="E70" s="18" t="s">
        <v>1211</v>
      </c>
      <c r="F70" s="22" t="s">
        <v>1142</v>
      </c>
      <c r="G70" s="24" t="s">
        <v>26</v>
      </c>
      <c r="H70" s="18" t="s">
        <v>413</v>
      </c>
      <c r="I70" s="18">
        <v>67.667000000000002</v>
      </c>
      <c r="J70" s="18" t="s">
        <v>1220</v>
      </c>
      <c r="K70" s="18" t="s">
        <v>1219</v>
      </c>
      <c r="L70" s="18">
        <v>70</v>
      </c>
      <c r="M70" s="18">
        <v>70</v>
      </c>
      <c r="N70" s="19">
        <v>69.5</v>
      </c>
    </row>
    <row r="71" spans="1:14" s="1" customFormat="1" ht="14.25" x14ac:dyDescent="0.2">
      <c r="A71" s="18">
        <v>10</v>
      </c>
      <c r="B71" s="18">
        <v>708</v>
      </c>
      <c r="C71" s="18" t="s">
        <v>1184</v>
      </c>
      <c r="D71" s="18" t="s">
        <v>1218</v>
      </c>
      <c r="E71" s="18" t="s">
        <v>1211</v>
      </c>
      <c r="F71" s="22" t="s">
        <v>1142</v>
      </c>
      <c r="G71" s="24" t="s">
        <v>26</v>
      </c>
      <c r="H71" s="18" t="s">
        <v>447</v>
      </c>
      <c r="I71" s="18">
        <v>67</v>
      </c>
      <c r="J71" s="18" t="s">
        <v>1202</v>
      </c>
      <c r="K71" s="18" t="s">
        <v>1217</v>
      </c>
      <c r="L71" s="18">
        <v>67.5</v>
      </c>
      <c r="M71" s="18">
        <v>72.5</v>
      </c>
      <c r="N71" s="19">
        <v>65.33</v>
      </c>
    </row>
    <row r="72" spans="1:14" s="1" customFormat="1" ht="14.25" x14ac:dyDescent="0.2">
      <c r="A72" s="18">
        <v>11</v>
      </c>
      <c r="B72" s="18">
        <v>730</v>
      </c>
      <c r="C72" s="18" t="s">
        <v>1216</v>
      </c>
      <c r="D72" s="18" t="s">
        <v>1215</v>
      </c>
      <c r="E72" s="18" t="s">
        <v>229</v>
      </c>
      <c r="F72" s="22" t="s">
        <v>1142</v>
      </c>
      <c r="G72" s="24" t="s">
        <v>26</v>
      </c>
      <c r="H72" s="18" t="s">
        <v>124</v>
      </c>
      <c r="I72" s="18">
        <v>66.75</v>
      </c>
      <c r="J72" s="18" t="s">
        <v>549</v>
      </c>
      <c r="K72" s="18" t="s">
        <v>1214</v>
      </c>
      <c r="L72" s="18">
        <v>67.5</v>
      </c>
      <c r="M72" s="18">
        <v>65</v>
      </c>
      <c r="N72" s="19">
        <v>63.67</v>
      </c>
    </row>
    <row r="73" spans="1:14" s="1" customFormat="1" ht="14.25" x14ac:dyDescent="0.2">
      <c r="A73" s="18">
        <v>12</v>
      </c>
      <c r="B73" s="18">
        <v>710</v>
      </c>
      <c r="C73" s="18" t="s">
        <v>1213</v>
      </c>
      <c r="D73" s="18" t="s">
        <v>1212</v>
      </c>
      <c r="E73" s="18" t="s">
        <v>1211</v>
      </c>
      <c r="F73" s="22" t="s">
        <v>1142</v>
      </c>
      <c r="G73" s="24" t="s">
        <v>26</v>
      </c>
      <c r="H73" s="18" t="s">
        <v>509</v>
      </c>
      <c r="I73" s="18">
        <v>66.417000000000002</v>
      </c>
      <c r="J73" s="18" t="s">
        <v>1067</v>
      </c>
      <c r="K73" s="18" t="s">
        <v>1210</v>
      </c>
      <c r="L73" s="18">
        <v>70</v>
      </c>
      <c r="M73" s="18">
        <v>65</v>
      </c>
      <c r="N73" s="19">
        <v>64.67</v>
      </c>
    </row>
    <row r="74" spans="1:14" s="1" customFormat="1" ht="14.25" x14ac:dyDescent="0.2">
      <c r="A74" s="18">
        <v>13</v>
      </c>
      <c r="B74" s="18">
        <v>721</v>
      </c>
      <c r="C74" s="18" t="s">
        <v>1209</v>
      </c>
      <c r="D74" s="18" t="s">
        <v>1208</v>
      </c>
      <c r="E74" s="18" t="s">
        <v>1021</v>
      </c>
      <c r="F74" s="22" t="s">
        <v>1142</v>
      </c>
      <c r="G74" s="24" t="s">
        <v>26</v>
      </c>
      <c r="H74" s="18" t="s">
        <v>516</v>
      </c>
      <c r="I74" s="18">
        <v>66.167000000000002</v>
      </c>
      <c r="J74" s="18" t="s">
        <v>1207</v>
      </c>
      <c r="K74" s="18" t="s">
        <v>1206</v>
      </c>
      <c r="L74" s="18">
        <v>62.5</v>
      </c>
      <c r="M74" s="18">
        <v>67.5</v>
      </c>
      <c r="N74" s="19">
        <v>65.5</v>
      </c>
    </row>
    <row r="75" spans="1:14" s="1" customFormat="1" ht="14.25" x14ac:dyDescent="0.2">
      <c r="A75" s="18">
        <v>14</v>
      </c>
      <c r="B75" s="18">
        <v>707</v>
      </c>
      <c r="C75" s="18" t="s">
        <v>1205</v>
      </c>
      <c r="D75" s="18" t="s">
        <v>1204</v>
      </c>
      <c r="E75" s="18" t="s">
        <v>141</v>
      </c>
      <c r="F75" s="22" t="s">
        <v>1142</v>
      </c>
      <c r="G75" s="24" t="s">
        <v>26</v>
      </c>
      <c r="H75" s="18" t="s">
        <v>311</v>
      </c>
      <c r="I75" s="18">
        <v>65.5</v>
      </c>
      <c r="J75" s="18" t="s">
        <v>1203</v>
      </c>
      <c r="K75" s="18" t="s">
        <v>1202</v>
      </c>
      <c r="L75" s="18">
        <v>67.5</v>
      </c>
      <c r="M75" s="18">
        <v>67.5</v>
      </c>
      <c r="N75" s="19">
        <v>65.67</v>
      </c>
    </row>
    <row r="76" spans="1:14" s="1" customFormat="1" ht="14.25" x14ac:dyDescent="0.2">
      <c r="A76" s="18">
        <v>15</v>
      </c>
      <c r="B76" s="18">
        <v>724</v>
      </c>
      <c r="C76" s="18" t="s">
        <v>1201</v>
      </c>
      <c r="D76" s="18" t="s">
        <v>1200</v>
      </c>
      <c r="E76" s="18" t="s">
        <v>82</v>
      </c>
      <c r="F76" s="22" t="s">
        <v>1142</v>
      </c>
      <c r="G76" s="24" t="s">
        <v>26</v>
      </c>
      <c r="H76" s="18" t="s">
        <v>1199</v>
      </c>
      <c r="I76" s="18">
        <v>65.5</v>
      </c>
      <c r="J76" s="18" t="s">
        <v>1198</v>
      </c>
      <c r="K76" s="18" t="s">
        <v>468</v>
      </c>
      <c r="L76" s="18">
        <v>67.5</v>
      </c>
      <c r="M76" s="18">
        <v>67.5</v>
      </c>
      <c r="N76" s="19">
        <v>64.83</v>
      </c>
    </row>
    <row r="77" spans="1:14" s="1" customFormat="1" ht="14.25" x14ac:dyDescent="0.2">
      <c r="A77" s="18">
        <v>16</v>
      </c>
      <c r="B77" s="18">
        <v>728</v>
      </c>
      <c r="C77" s="18" t="s">
        <v>1197</v>
      </c>
      <c r="D77" s="18" t="s">
        <v>1196</v>
      </c>
      <c r="E77" s="18" t="s">
        <v>1195</v>
      </c>
      <c r="F77" s="22" t="s">
        <v>1142</v>
      </c>
      <c r="G77" s="24" t="s">
        <v>26</v>
      </c>
      <c r="H77" s="18" t="s">
        <v>1194</v>
      </c>
      <c r="I77" s="18">
        <v>63.832999999999998</v>
      </c>
      <c r="J77" s="18" t="s">
        <v>1193</v>
      </c>
      <c r="K77" s="18" t="s">
        <v>889</v>
      </c>
      <c r="L77" s="18">
        <v>67.5</v>
      </c>
      <c r="M77" s="18">
        <v>65</v>
      </c>
      <c r="N77" s="19">
        <v>66.83</v>
      </c>
    </row>
    <row r="78" spans="1:14" s="1" customFormat="1" ht="14.25" x14ac:dyDescent="0.2">
      <c r="A78" s="18">
        <v>17</v>
      </c>
      <c r="B78" s="18">
        <v>715</v>
      </c>
      <c r="C78" s="18" t="s">
        <v>1192</v>
      </c>
      <c r="D78" s="18" t="s">
        <v>1191</v>
      </c>
      <c r="E78" s="18" t="s">
        <v>1190</v>
      </c>
      <c r="F78" s="22" t="s">
        <v>1142</v>
      </c>
      <c r="G78" s="24" t="s">
        <v>26</v>
      </c>
      <c r="H78" s="18" t="s">
        <v>62</v>
      </c>
      <c r="I78" s="18">
        <v>63.832999999999998</v>
      </c>
      <c r="J78" s="18" t="s">
        <v>1189</v>
      </c>
      <c r="K78" s="18" t="s">
        <v>1188</v>
      </c>
      <c r="L78" s="18">
        <v>55</v>
      </c>
      <c r="M78" s="18">
        <v>60</v>
      </c>
      <c r="N78" s="19">
        <v>62.33</v>
      </c>
    </row>
    <row r="79" spans="1:14" s="1" customFormat="1" ht="14.25" x14ac:dyDescent="0.2">
      <c r="A79" s="18">
        <v>18</v>
      </c>
      <c r="B79" s="18">
        <v>711</v>
      </c>
      <c r="C79" s="18" t="s">
        <v>1187</v>
      </c>
      <c r="D79" s="18" t="s">
        <v>1186</v>
      </c>
      <c r="E79" s="18" t="s">
        <v>141</v>
      </c>
      <c r="F79" s="22" t="s">
        <v>1142</v>
      </c>
      <c r="G79" s="24" t="s">
        <v>26</v>
      </c>
      <c r="H79" s="18" t="s">
        <v>124</v>
      </c>
      <c r="I79" s="18">
        <v>63.75</v>
      </c>
      <c r="J79" s="18" t="s">
        <v>1185</v>
      </c>
      <c r="K79" s="18" t="s">
        <v>624</v>
      </c>
      <c r="L79" s="18">
        <v>62.5</v>
      </c>
      <c r="M79" s="18">
        <v>67.5</v>
      </c>
      <c r="N79" s="19">
        <v>63.67</v>
      </c>
    </row>
    <row r="80" spans="1:14" s="1" customFormat="1" ht="14.25" x14ac:dyDescent="0.2">
      <c r="A80" s="18">
        <v>19</v>
      </c>
      <c r="B80" s="18">
        <v>709</v>
      </c>
      <c r="C80" s="18" t="s">
        <v>1184</v>
      </c>
      <c r="D80" s="18" t="s">
        <v>1183</v>
      </c>
      <c r="E80" s="18" t="s">
        <v>1182</v>
      </c>
      <c r="F80" s="22" t="s">
        <v>1142</v>
      </c>
      <c r="G80" s="24" t="s">
        <v>26</v>
      </c>
      <c r="H80" s="18" t="s">
        <v>447</v>
      </c>
      <c r="I80" s="18">
        <v>63.332999999999998</v>
      </c>
      <c r="J80" s="18" t="s">
        <v>1181</v>
      </c>
      <c r="K80" s="18" t="s">
        <v>1180</v>
      </c>
      <c r="L80" s="18">
        <v>67.5</v>
      </c>
      <c r="M80" s="18">
        <v>67.5</v>
      </c>
      <c r="N80" s="19">
        <v>63.5</v>
      </c>
    </row>
    <row r="81" spans="1:14" s="1" customFormat="1" ht="14.25" x14ac:dyDescent="0.2">
      <c r="A81" s="18">
        <v>20</v>
      </c>
      <c r="B81" s="18">
        <v>712</v>
      </c>
      <c r="C81" s="18" t="s">
        <v>1179</v>
      </c>
      <c r="D81" s="18" t="s">
        <v>1178</v>
      </c>
      <c r="E81" s="18" t="s">
        <v>117</v>
      </c>
      <c r="F81" s="22" t="s">
        <v>1142</v>
      </c>
      <c r="G81" s="24" t="s">
        <v>26</v>
      </c>
      <c r="H81" s="18" t="s">
        <v>1177</v>
      </c>
      <c r="I81" s="18">
        <v>63.25</v>
      </c>
      <c r="J81" s="18" t="s">
        <v>1176</v>
      </c>
      <c r="K81" s="18" t="s">
        <v>1175</v>
      </c>
      <c r="L81" s="18">
        <v>65</v>
      </c>
      <c r="M81" s="18">
        <v>65</v>
      </c>
      <c r="N81" s="19">
        <v>65.5</v>
      </c>
    </row>
    <row r="82" spans="1:14" s="1" customFormat="1" ht="14.25" x14ac:dyDescent="0.2">
      <c r="A82" s="18">
        <v>21</v>
      </c>
      <c r="B82" s="18">
        <v>723</v>
      </c>
      <c r="C82" s="18" t="s">
        <v>1174</v>
      </c>
      <c r="D82" s="18" t="s">
        <v>1173</v>
      </c>
      <c r="E82" s="18" t="s">
        <v>1172</v>
      </c>
      <c r="F82" s="22" t="s">
        <v>1142</v>
      </c>
      <c r="G82" s="24" t="s">
        <v>26</v>
      </c>
      <c r="H82" s="18" t="s">
        <v>1171</v>
      </c>
      <c r="I82" s="18">
        <v>63.082999999999998</v>
      </c>
      <c r="J82" s="18" t="s">
        <v>1170</v>
      </c>
      <c r="K82" s="18" t="s">
        <v>1169</v>
      </c>
      <c r="L82" s="18">
        <v>67.5</v>
      </c>
      <c r="M82" s="18">
        <v>67.5</v>
      </c>
      <c r="N82" s="19">
        <v>62</v>
      </c>
    </row>
    <row r="83" spans="1:14" s="1" customFormat="1" ht="14.25" x14ac:dyDescent="0.2">
      <c r="A83" s="18">
        <v>22</v>
      </c>
      <c r="B83" s="18">
        <v>714</v>
      </c>
      <c r="C83" s="18" t="s">
        <v>1168</v>
      </c>
      <c r="D83" s="18" t="s">
        <v>1167</v>
      </c>
      <c r="E83" s="18" t="s">
        <v>82</v>
      </c>
      <c r="F83" s="22" t="s">
        <v>1142</v>
      </c>
      <c r="G83" s="24" t="s">
        <v>26</v>
      </c>
      <c r="H83" s="18" t="s">
        <v>1166</v>
      </c>
      <c r="I83" s="18">
        <v>63.082999999999998</v>
      </c>
      <c r="J83" s="18" t="s">
        <v>1165</v>
      </c>
      <c r="K83" s="18" t="s">
        <v>900</v>
      </c>
      <c r="L83" s="18">
        <v>60</v>
      </c>
      <c r="M83" s="18">
        <v>67.5</v>
      </c>
      <c r="N83" s="19">
        <v>65.5</v>
      </c>
    </row>
    <row r="84" spans="1:14" s="1" customFormat="1" ht="14.25" x14ac:dyDescent="0.2">
      <c r="A84" s="18">
        <v>23</v>
      </c>
      <c r="B84" s="18">
        <v>720</v>
      </c>
      <c r="C84" s="18" t="s">
        <v>1164</v>
      </c>
      <c r="D84" s="18" t="s">
        <v>1163</v>
      </c>
      <c r="E84" s="18" t="s">
        <v>221</v>
      </c>
      <c r="F84" s="22" t="s">
        <v>1142</v>
      </c>
      <c r="G84" s="24" t="s">
        <v>26</v>
      </c>
      <c r="H84" s="18" t="s">
        <v>912</v>
      </c>
      <c r="I84" s="18">
        <v>61.25</v>
      </c>
      <c r="J84" s="18" t="s">
        <v>1162</v>
      </c>
      <c r="K84" s="18" t="s">
        <v>1161</v>
      </c>
      <c r="L84" s="18">
        <v>60</v>
      </c>
      <c r="M84" s="18">
        <v>60</v>
      </c>
      <c r="N84" s="19">
        <v>60.33</v>
      </c>
    </row>
    <row r="85" spans="1:14" s="1" customFormat="1" ht="14.25" x14ac:dyDescent="0.2">
      <c r="A85" s="18">
        <v>24</v>
      </c>
      <c r="B85" s="18">
        <v>718</v>
      </c>
      <c r="C85" s="18" t="s">
        <v>1160</v>
      </c>
      <c r="D85" s="18" t="s">
        <v>1159</v>
      </c>
      <c r="E85" s="18" t="s">
        <v>1049</v>
      </c>
      <c r="F85" s="22" t="s">
        <v>1142</v>
      </c>
      <c r="G85" s="24" t="s">
        <v>26</v>
      </c>
      <c r="H85" s="18" t="s">
        <v>1158</v>
      </c>
      <c r="I85" s="18">
        <v>60.75</v>
      </c>
      <c r="J85" s="18" t="s">
        <v>1157</v>
      </c>
      <c r="K85" s="18" t="s">
        <v>1156</v>
      </c>
      <c r="L85" s="18">
        <v>57.5</v>
      </c>
      <c r="M85" s="18">
        <v>65</v>
      </c>
      <c r="N85" s="19">
        <v>61.83</v>
      </c>
    </row>
    <row r="86" spans="1:14" s="1" customFormat="1" ht="14.25" x14ac:dyDescent="0.2">
      <c r="A86" s="18">
        <v>25</v>
      </c>
      <c r="B86" s="18">
        <v>719</v>
      </c>
      <c r="C86" s="18" t="s">
        <v>1155</v>
      </c>
      <c r="D86" s="18" t="s">
        <v>1154</v>
      </c>
      <c r="E86" s="18" t="s">
        <v>272</v>
      </c>
      <c r="F86" s="22" t="s">
        <v>1142</v>
      </c>
      <c r="G86" s="24" t="s">
        <v>26</v>
      </c>
      <c r="H86" s="18" t="s">
        <v>174</v>
      </c>
      <c r="I86" s="18">
        <v>59.5</v>
      </c>
      <c r="J86" s="18" t="s">
        <v>1153</v>
      </c>
      <c r="K86" s="18" t="s">
        <v>1152</v>
      </c>
      <c r="L86" s="18">
        <v>52.5</v>
      </c>
      <c r="M86" s="18">
        <v>60</v>
      </c>
      <c r="N86" s="19">
        <v>61.17</v>
      </c>
    </row>
    <row r="87" spans="1:14" s="1" customFormat="1" ht="14.25" x14ac:dyDescent="0.2">
      <c r="A87" s="18">
        <v>26</v>
      </c>
      <c r="B87" s="18">
        <v>726</v>
      </c>
      <c r="C87" s="18" t="s">
        <v>1151</v>
      </c>
      <c r="D87" s="18" t="s">
        <v>1150</v>
      </c>
      <c r="E87" s="18" t="s">
        <v>1149</v>
      </c>
      <c r="F87" s="22" t="s">
        <v>1142</v>
      </c>
      <c r="G87" s="24" t="s">
        <v>26</v>
      </c>
      <c r="H87" s="18" t="s">
        <v>1148</v>
      </c>
      <c r="I87" s="18">
        <v>59.417000000000002</v>
      </c>
      <c r="J87" s="18" t="s">
        <v>1147</v>
      </c>
      <c r="K87" s="18" t="s">
        <v>1146</v>
      </c>
      <c r="L87" s="18">
        <v>55</v>
      </c>
      <c r="M87" s="18">
        <v>62.5</v>
      </c>
      <c r="N87" s="19">
        <v>61.5</v>
      </c>
    </row>
    <row r="88" spans="1:14" s="1" customFormat="1" ht="14.25" x14ac:dyDescent="0.2">
      <c r="A88" s="21">
        <v>27</v>
      </c>
      <c r="B88" s="21">
        <v>722</v>
      </c>
      <c r="C88" s="21" t="s">
        <v>1145</v>
      </c>
      <c r="D88" s="21" t="s">
        <v>1144</v>
      </c>
      <c r="E88" s="21" t="s">
        <v>1143</v>
      </c>
      <c r="F88" s="25" t="s">
        <v>1142</v>
      </c>
      <c r="G88" s="27" t="s">
        <v>26</v>
      </c>
      <c r="H88" s="21" t="s">
        <v>180</v>
      </c>
      <c r="I88" s="21">
        <v>57.082999999999998</v>
      </c>
      <c r="J88" s="21" t="s">
        <v>1141</v>
      </c>
      <c r="K88" s="21" t="s">
        <v>1140</v>
      </c>
      <c r="L88" s="21">
        <v>57.5</v>
      </c>
      <c r="M88" s="21">
        <v>52.5</v>
      </c>
      <c r="N88" s="20">
        <v>60</v>
      </c>
    </row>
    <row r="89" spans="1:14" s="1" customFormat="1" ht="14.25" x14ac:dyDescent="0.2">
      <c r="F89" s="4"/>
      <c r="G89" s="5"/>
    </row>
  </sheetData>
  <sortState xmlns:xlrd2="http://schemas.microsoft.com/office/spreadsheetml/2017/richdata2" ref="A6:Q14">
    <sortCondition descending="1" ref="K6:K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24</vt:i4>
      </vt:variant>
    </vt:vector>
  </HeadingPairs>
  <TitlesOfParts>
    <vt:vector size="24" baseType="lpstr">
      <vt:lpstr>Z1 paarden</vt:lpstr>
      <vt:lpstr>Z2 paarden</vt:lpstr>
      <vt:lpstr>ZZL paarden</vt:lpstr>
      <vt:lpstr>Z1 pony's DE</vt:lpstr>
      <vt:lpstr>Z2 pony's DE</vt:lpstr>
      <vt:lpstr>Z1-Z2 pony's C</vt:lpstr>
      <vt:lpstr>B paarden</vt:lpstr>
      <vt:lpstr>L1 paarden</vt:lpstr>
      <vt:lpstr>L2 paarden</vt:lpstr>
      <vt:lpstr>M1 paarden</vt:lpstr>
      <vt:lpstr>M2 paarden</vt:lpstr>
      <vt:lpstr>M2 pony's DE</vt:lpstr>
      <vt:lpstr>M1 pony's DE</vt:lpstr>
      <vt:lpstr>M1-M2 pony's C</vt:lpstr>
      <vt:lpstr>M1-M2 pony's AB</vt:lpstr>
      <vt:lpstr>B pony's AB</vt:lpstr>
      <vt:lpstr>B pony's cat. C</vt:lpstr>
      <vt:lpstr>B pony's cat. DE</vt:lpstr>
      <vt:lpstr>L1 pony's cat AB</vt:lpstr>
      <vt:lpstr>L1 pony's cat. C</vt:lpstr>
      <vt:lpstr>L1 pony's cat. DE</vt:lpstr>
      <vt:lpstr>L2 pony's cat. AB</vt:lpstr>
      <vt:lpstr>L2 pony's cat. C</vt:lpstr>
      <vt:lpstr>L2 pony's cat. 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KNHS Regio NB</dc:creator>
  <cp:lastModifiedBy>KNHS Regio NB</cp:lastModifiedBy>
  <dcterms:created xsi:type="dcterms:W3CDTF">2023-07-21T20:13:46Z</dcterms:created>
  <dcterms:modified xsi:type="dcterms:W3CDTF">2023-07-23T20:19:12Z</dcterms:modified>
</cp:coreProperties>
</file>